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30" windowWidth="14940" windowHeight="9090"/>
  </bookViews>
  <sheets>
    <sheet name="Отчет об исполнении бюджета ГР" sheetId="1" r:id="rId1"/>
  </sheets>
  <definedNames>
    <definedName name="LAST_CELL" localSheetId="0">'Отчет об исполнении бюджета ГР'!$FJ$136</definedName>
  </definedNames>
  <calcPr calcId="145621"/>
</workbook>
</file>

<file path=xl/calcChain.xml><?xml version="1.0" encoding="utf-8"?>
<calcChain xmlns="http://schemas.openxmlformats.org/spreadsheetml/2006/main">
  <c r="EE19" i="1" l="1"/>
  <c r="ET19" i="1" s="1"/>
  <c r="EE20" i="1"/>
  <c r="ET20" i="1" s="1"/>
  <c r="EE21" i="1"/>
  <c r="ET21" i="1" s="1"/>
  <c r="EE22" i="1"/>
  <c r="ET22" i="1" s="1"/>
  <c r="EE23" i="1"/>
  <c r="ET23" i="1" s="1"/>
  <c r="EE24" i="1"/>
  <c r="ET24" i="1" s="1"/>
  <c r="EE25" i="1"/>
  <c r="ET25" i="1" s="1"/>
  <c r="EE26" i="1"/>
  <c r="ET26" i="1" s="1"/>
  <c r="EE27" i="1"/>
  <c r="ET27" i="1" s="1"/>
  <c r="EE28" i="1"/>
  <c r="ET28" i="1" s="1"/>
  <c r="EE29" i="1"/>
  <c r="ET29" i="1" s="1"/>
  <c r="EE30" i="1"/>
  <c r="ET30" i="1" s="1"/>
  <c r="EE31" i="1"/>
  <c r="ET31" i="1" s="1"/>
  <c r="EE32" i="1"/>
  <c r="ET32" i="1" s="1"/>
  <c r="EE33" i="1"/>
  <c r="ET33" i="1" s="1"/>
  <c r="EE34" i="1"/>
  <c r="ET34" i="1" s="1"/>
  <c r="EE35" i="1"/>
  <c r="ET35" i="1" s="1"/>
  <c r="EE36" i="1"/>
  <c r="ET36" i="1" s="1"/>
  <c r="EE37" i="1"/>
  <c r="ET37" i="1" s="1"/>
  <c r="EE38" i="1"/>
  <c r="ET38" i="1" s="1"/>
  <c r="EE39" i="1"/>
  <c r="ET39" i="1" s="1"/>
  <c r="EE40" i="1"/>
  <c r="ET40" i="1" s="1"/>
  <c r="EE41" i="1"/>
  <c r="ET41" i="1" s="1"/>
  <c r="EE42" i="1"/>
  <c r="ET42" i="1" s="1"/>
  <c r="EE43" i="1"/>
  <c r="ET43" i="1" s="1"/>
  <c r="DX58" i="1"/>
  <c r="EK58" i="1" s="1"/>
  <c r="DX59" i="1"/>
  <c r="EK59" i="1" s="1"/>
  <c r="DX60" i="1"/>
  <c r="EK60" i="1" s="1"/>
  <c r="DX61" i="1"/>
  <c r="EK61" i="1"/>
  <c r="EX61" i="1"/>
  <c r="DX62" i="1"/>
  <c r="EK62" i="1" s="1"/>
  <c r="DX63" i="1"/>
  <c r="EX63" i="1" s="1"/>
  <c r="EK63" i="1"/>
  <c r="DX64" i="1"/>
  <c r="EK64" i="1" s="1"/>
  <c r="EX64" i="1"/>
  <c r="DX65" i="1"/>
  <c r="EK65" i="1" s="1"/>
  <c r="DX66" i="1"/>
  <c r="EK66" i="1" s="1"/>
  <c r="EX66" i="1"/>
  <c r="DX67" i="1"/>
  <c r="EK67" i="1"/>
  <c r="EX67" i="1"/>
  <c r="DX68" i="1"/>
  <c r="EK68" i="1" s="1"/>
  <c r="DX69" i="1"/>
  <c r="EK69" i="1"/>
  <c r="EX69" i="1"/>
  <c r="DX70" i="1"/>
  <c r="EK70" i="1" s="1"/>
  <c r="EX70" i="1"/>
  <c r="DX71" i="1"/>
  <c r="EK71" i="1"/>
  <c r="EX71" i="1"/>
  <c r="DX72" i="1"/>
  <c r="EK72" i="1" s="1"/>
  <c r="EX72" i="1"/>
  <c r="DX73" i="1"/>
  <c r="EK73" i="1" s="1"/>
  <c r="EX73" i="1"/>
  <c r="DX74" i="1"/>
  <c r="EK74" i="1" s="1"/>
  <c r="EX74" i="1"/>
  <c r="DX75" i="1"/>
  <c r="EK75" i="1" s="1"/>
  <c r="DX76" i="1"/>
  <c r="EK76" i="1" s="1"/>
  <c r="DX77" i="1"/>
  <c r="EK77" i="1"/>
  <c r="EX77" i="1"/>
  <c r="DX78" i="1"/>
  <c r="EK78" i="1" s="1"/>
  <c r="DX79" i="1"/>
  <c r="EK79" i="1" s="1"/>
  <c r="DX80" i="1"/>
  <c r="EK80" i="1" s="1"/>
  <c r="EX80" i="1"/>
  <c r="DX81" i="1"/>
  <c r="EK81" i="1" s="1"/>
  <c r="DX82" i="1"/>
  <c r="EK82" i="1"/>
  <c r="EX82" i="1"/>
  <c r="DX83" i="1"/>
  <c r="EK83" i="1" s="1"/>
  <c r="EX83" i="1"/>
  <c r="DX84" i="1"/>
  <c r="EK84" i="1"/>
  <c r="EX84" i="1"/>
  <c r="DX85" i="1"/>
  <c r="EK85" i="1" s="1"/>
  <c r="EX85" i="1"/>
  <c r="DX86" i="1"/>
  <c r="EX86" i="1" s="1"/>
  <c r="DX87" i="1"/>
  <c r="EK87" i="1" s="1"/>
  <c r="EX87" i="1"/>
  <c r="DX88" i="1"/>
  <c r="EK88" i="1" s="1"/>
  <c r="DX89" i="1"/>
  <c r="EK89" i="1" s="1"/>
  <c r="DX90" i="1"/>
  <c r="EK90" i="1"/>
  <c r="EX90" i="1"/>
  <c r="DX91" i="1"/>
  <c r="EK91" i="1" s="1"/>
  <c r="DX92" i="1"/>
  <c r="EX92" i="1" s="1"/>
  <c r="EK92" i="1"/>
  <c r="DX93" i="1"/>
  <c r="EK93" i="1" s="1"/>
  <c r="EX93" i="1"/>
  <c r="DX94" i="1"/>
  <c r="EK94" i="1" s="1"/>
  <c r="DX95" i="1"/>
  <c r="EK95" i="1" s="1"/>
  <c r="EX95" i="1"/>
  <c r="DX96" i="1"/>
  <c r="EK96" i="1"/>
  <c r="EX96" i="1"/>
  <c r="DX97" i="1"/>
  <c r="EK97" i="1" s="1"/>
  <c r="DX98" i="1"/>
  <c r="EK98" i="1"/>
  <c r="EX98" i="1"/>
  <c r="DX99" i="1"/>
  <c r="EK99" i="1" s="1"/>
  <c r="EX99" i="1"/>
  <c r="DX100" i="1"/>
  <c r="EX100" i="1" s="1"/>
  <c r="EK100" i="1"/>
  <c r="DX101" i="1"/>
  <c r="EE113" i="1"/>
  <c r="ET113" i="1"/>
  <c r="EE114" i="1"/>
  <c r="ET114" i="1"/>
  <c r="EE115" i="1"/>
  <c r="ET115" i="1"/>
  <c r="EE116" i="1"/>
  <c r="ET116" i="1"/>
  <c r="EE117" i="1"/>
  <c r="ET117" i="1"/>
  <c r="EE118" i="1"/>
  <c r="ET118" i="1"/>
  <c r="EE119" i="1"/>
  <c r="EE120" i="1"/>
  <c r="EE121" i="1"/>
  <c r="EE122" i="1"/>
  <c r="EE123" i="1"/>
  <c r="EE124" i="1"/>
  <c r="EE125" i="1"/>
  <c r="EE126" i="1"/>
  <c r="EE127" i="1"/>
  <c r="EX89" i="1" l="1"/>
  <c r="EK86" i="1"/>
  <c r="EX79" i="1"/>
  <c r="EX76" i="1"/>
  <c r="EX60" i="1"/>
  <c r="EX88" i="1"/>
  <c r="EX75" i="1"/>
  <c r="EX59" i="1"/>
  <c r="EX94" i="1"/>
  <c r="EX91" i="1"/>
  <c r="EX78" i="1"/>
  <c r="EX65" i="1"/>
  <c r="EX62" i="1"/>
  <c r="EX97" i="1"/>
  <c r="EX81" i="1"/>
  <c r="EX68" i="1"/>
  <c r="EX58" i="1"/>
</calcChain>
</file>

<file path=xl/sharedStrings.xml><?xml version="1.0" encoding="utf-8"?>
<sst xmlns="http://schemas.openxmlformats.org/spreadsheetml/2006/main" count="235" uniqueCount="185">
  <si>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</si>
  <si>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</si>
  <si>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</si>
  <si>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</si>
  <si>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КОДЫ</t>
  </si>
  <si>
    <t>Форма по ОКУД</t>
  </si>
  <si>
    <t>0503127</t>
  </si>
  <si>
    <t>Дата</t>
  </si>
  <si>
    <t>Главный распорядитель, распорядитель, получатель бюджетных средств, главный администратор, администратор доходов бюджета,                     главный администратор, администратор источников                     финансирования дефицита бюджета</t>
  </si>
  <si>
    <t>по ОКПО</t>
  </si>
  <si>
    <t>Глава по БК</t>
  </si>
  <si>
    <t>Наименование бюджета</t>
  </si>
  <si>
    <t>по ОКАТО</t>
  </si>
  <si>
    <t>Периодичность: месячная</t>
  </si>
  <si>
    <t>Единица измерения: руб.</t>
  </si>
  <si>
    <t>по ОКЕИ</t>
  </si>
  <si>
    <t>на 01.05.2023 г.</t>
  </si>
  <si>
    <t>11.05.2023</t>
  </si>
  <si>
    <t>бюджет Высокогорского муниципального района Республики Татарстан</t>
  </si>
  <si>
    <t>1. Доходы бюджета</t>
  </si>
  <si>
    <t>Наименование показателя</t>
  </si>
  <si>
    <t>Код стро-ки</t>
  </si>
  <si>
    <t>Код дохода
по бюджетной
классификации</t>
  </si>
  <si>
    <t>Утвержденные   бюджетные          назначения</t>
  </si>
  <si>
    <t>Исполнено</t>
  </si>
  <si>
    <t>Неисполненные назначения</t>
  </si>
  <si>
    <t>через      финансовые      органы</t>
  </si>
  <si>
    <t>через
банковские
счета</t>
  </si>
  <si>
    <t>некассовые
операции</t>
  </si>
  <si>
    <t>итого</t>
  </si>
  <si>
    <t>Доходы бюджета - всего</t>
  </si>
  <si>
    <t>010</t>
  </si>
  <si>
    <t xml:space="preserve">        в том числе: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</si>
  <si>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</si>
  <si>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00010102010010000000111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</si>
  <si>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</si>
  <si>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00010102010011000000111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</si>
  <si>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</si>
  <si>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00010102010013000000111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</si>
  <si>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</si>
  <si>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00010102020011000000111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</si>
  <si>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</si>
  <si>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00010102020013000000111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</si>
  <si>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</si>
  <si>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00010102030011000000111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</si>
  <si>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</si>
  <si>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00010102030013000000111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</si>
  <si>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</si>
  <si>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>00010102080011000000111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</si>
  <si>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</si>
  <si>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00010102130011000000111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</si>
  <si>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</si>
  <si>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00010102140011000000111</t>
  </si>
  <si>
    <t>Единый сельскохозяйственный налог</t>
  </si>
  <si>
    <t>00010503010010000000111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</si>
  <si>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</si>
  <si>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00010503010011000000111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</si>
  <si>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</si>
  <si>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00010601030101000000111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</si>
  <si>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</si>
  <si>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00010606033101000000111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</si>
  <si>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</si>
  <si>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00010606033103000000111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</si>
  <si>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</si>
  <si>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00010606043101000000111</t>
  </si>
  <si>
    <t>Земельный налог с физических лиц,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</si>
  <si>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00010606043103000000111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</si>
  <si>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</si>
  <si>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00011602020020000000145</t>
  </si>
  <si>
    <t>Средства самообложения граждан, зачисляемые в бюджеты сельских поселений</t>
  </si>
  <si>
    <t>00011714030100000000155</t>
  </si>
  <si>
    <t>Дотации бюджетам сельских поселений на выравнивание бюджетной обеспеченности из бюджетов муниципальных районов</t>
  </si>
  <si>
    <t>00020216001100000000151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</si>
  <si>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</si>
  <si>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00020235118100000000151</t>
  </si>
  <si>
    <t>Прочие межбюджетные трансферты, передаваемые бюджетам сельских поселений</t>
  </si>
  <si>
    <t>00020249999100000000151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</si>
  <si>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</si>
  <si>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00021960010100000000151</t>
  </si>
  <si>
    <t>2. Расходы бюджета</t>
  </si>
  <si>
    <t>Форма 0503127 с. 2</t>
  </si>
  <si>
    <t>Код расхода
по бюджетной классификации</t>
  </si>
  <si>
    <t>Утвержденные бюджетные назначения</t>
  </si>
  <si>
    <t>Лимиты бюджетных обязательств</t>
  </si>
  <si>
    <t>Неисполненные
назначения</t>
  </si>
  <si>
    <t>через финансовые     органы</t>
  </si>
  <si>
    <t>по
ассигно-ваниям</t>
  </si>
  <si>
    <t>по
лимитам бюджетных обязательств</t>
  </si>
  <si>
    <t>Расходы бюджета - всего</t>
  </si>
  <si>
    <t>200</t>
  </si>
  <si>
    <t>Заработная плата</t>
  </si>
  <si>
    <t>00001029900002030121211</t>
  </si>
  <si>
    <t>Начисления на выплаты по оплате труда</t>
  </si>
  <si>
    <t>00001029900002030129213</t>
  </si>
  <si>
    <t>Страхование</t>
  </si>
  <si>
    <t>00001039900002040244227</t>
  </si>
  <si>
    <t>Увеличение стоимости горюче-смазочных материалов</t>
  </si>
  <si>
    <t>00001039900002040244343</t>
  </si>
  <si>
    <t>Налоги, пошлины и сборы</t>
  </si>
  <si>
    <t>00001039900002040852291</t>
  </si>
  <si>
    <t>00001049900002040121211</t>
  </si>
  <si>
    <t>00001049900002040129213</t>
  </si>
  <si>
    <t>Услуги связи</t>
  </si>
  <si>
    <t>00001049900002040244221</t>
  </si>
  <si>
    <t>Коммунальные услуги</t>
  </si>
  <si>
    <t>00001049900002040244223</t>
  </si>
  <si>
    <t>Работы, услуги по содержанию имущества</t>
  </si>
  <si>
    <t>00001049900002040244225</t>
  </si>
  <si>
    <t>00001049900002040244227</t>
  </si>
  <si>
    <t>00001049900002040244343</t>
  </si>
  <si>
    <t>00001049900002040247223</t>
  </si>
  <si>
    <t>00001049900002040852291</t>
  </si>
  <si>
    <t>00001139900002950851291</t>
  </si>
  <si>
    <t>00001139900029900111211</t>
  </si>
  <si>
    <t>00001139900029900119213</t>
  </si>
  <si>
    <t>00001139900029900244225</t>
  </si>
  <si>
    <t>Увеличение стоимости прочих материальных запасов</t>
  </si>
  <si>
    <t>00001139900029900244346</t>
  </si>
  <si>
    <t>00002039900051180121211</t>
  </si>
  <si>
    <t>00002039900051180129213</t>
  </si>
  <si>
    <t>00002039900051180244221</t>
  </si>
  <si>
    <t>00002039900051180244225</t>
  </si>
  <si>
    <t>00002039900051180244343</t>
  </si>
  <si>
    <t>00002039900051180244346</t>
  </si>
  <si>
    <t>00004099900078020244225</t>
  </si>
  <si>
    <t>Прочие работы, услуги</t>
  </si>
  <si>
    <t>00004099900078020244226</t>
  </si>
  <si>
    <t>00005031410563130244226</t>
  </si>
  <si>
    <t>00005039900078010244226</t>
  </si>
  <si>
    <t>00005039900078010244346</t>
  </si>
  <si>
    <t>00005039900078010247223</t>
  </si>
  <si>
    <t>00005039900078030244346</t>
  </si>
  <si>
    <t>00005039900078050244225</t>
  </si>
  <si>
    <t>00005039900078050244226</t>
  </si>
  <si>
    <t>Увеличение стоимости основных средств</t>
  </si>
  <si>
    <t>00005039900078050244310</t>
  </si>
  <si>
    <t>00005039900078050244343</t>
  </si>
  <si>
    <t>00005039900078050244346</t>
  </si>
  <si>
    <t>00005039900078050852291</t>
  </si>
  <si>
    <t>00005039900078070244225</t>
  </si>
  <si>
    <t>00005039900078070244226</t>
  </si>
  <si>
    <t>Перечисления текущего характера другим бюджетам бюджетной системы Российской Федерации</t>
  </si>
  <si>
    <t>00008019900025600540251</t>
  </si>
  <si>
    <t>Результат исполнения бюджета
(дефицит / профицит)</t>
  </si>
  <si>
    <t>450</t>
  </si>
  <si>
    <t>3. Источники финансирования дефицита бюджета</t>
  </si>
  <si>
    <t>Форма 0503127 с. 3</t>
  </si>
  <si>
    <t>Код источника
финансирования
по бюджетной
классификации</t>
  </si>
  <si>
    <t>через        финансовые        органы</t>
  </si>
  <si>
    <t>Источники финансирования дефицита
бюджета - всего</t>
  </si>
  <si>
    <t>500</t>
  </si>
  <si>
    <t xml:space="preserve">        в том числе:                                                  источники внутреннего финансирования
бюджета</t>
  </si>
  <si>
    <t>520</t>
  </si>
  <si>
    <t>из них:</t>
  </si>
  <si>
    <t>источники внешнего финансирования
бюджета</t>
  </si>
  <si>
    <t>620</t>
  </si>
  <si>
    <t>Изменение остатков средств</t>
  </si>
  <si>
    <t>700</t>
  </si>
  <si>
    <t>увеличение остатков средств</t>
  </si>
  <si>
    <t>710</t>
  </si>
  <si>
    <t>уменьшение остатков средств</t>
  </si>
  <si>
    <t>720</t>
  </si>
  <si>
    <t>Изменение остатков по расчетам               (стр.810 + 820)</t>
  </si>
  <si>
    <t>800</t>
  </si>
  <si>
    <t>Изменение остатков по расчетам с органами,
организующими исполнение бюджета        (стр.811 + 812)</t>
  </si>
  <si>
    <t>810</t>
  </si>
  <si>
    <t xml:space="preserve">        из них:                                               Увеличение счетов расчетов (дебетовый остаток счета 121002000)</t>
  </si>
  <si>
    <t>811</t>
  </si>
  <si>
    <t>Уменьшение счетов расчетов 
(кредитовый остаток счета 130405000)</t>
  </si>
  <si>
    <t>812</t>
  </si>
  <si>
    <t>Изменение остатков по внутренним расчетам (стр.821 + стр. 822)</t>
  </si>
  <si>
    <t>820</t>
  </si>
  <si>
    <t xml:space="preserve">         в том числе:                                      Увеличение остатков по внутренним расчетам</t>
  </si>
  <si>
    <t>821</t>
  </si>
  <si>
    <t>Уменьшение остатков по внутренним расчетам</t>
  </si>
  <si>
    <t>822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</si>
  <si>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</si>
  <si>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</si>
  <si>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</si>
  <si>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</si>
  <si>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</si>
  <si>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</si>
  <si>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"</t>
  </si>
  <si>
    <t>г.</t>
  </si>
  <si>
    <t>Исполнительный комитет Высокогорского сельского поселения Высокогорского муниципального района Республики Татарстан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</si>
</sst>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7" x14ac:knownFonts="1">
    <font>
      <sz val="10"/>
      <name val="Arial"/>
    </font>
    <font>
      <b/>
      <sz val="10"/>
      <name val="Arial"/>
    </font>
    <font>
      <sz val="8"/>
      <name val="Arial"/>
    </font>
    <font>
      <sz val="10"/>
      <name val="Arial Cyr"/>
    </font>
    <font>
      <i/>
      <sz val="8"/>
      <name val="Arial"/>
    </font>
    <font>
      <sz val="9"/>
      <name val="Arial"/>
    </font>
    <font>
      <sz val="7"/>
      <name val="Arial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/>
    <xf numFmtId="0" fontId="6" fillId="0" borderId="0" xfId="0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center" vertical="top"/>
    </xf>
    <xf numFmtId="0" fontId="6" fillId="0" borderId="0" xfId="0" applyFont="1" applyBorder="1" applyAlignment="1" applyProtection="1">
      <alignment vertical="top"/>
    </xf>
    <xf numFmtId="0" fontId="2" fillId="0" borderId="13" xfId="0" applyFont="1" applyBorder="1" applyAlignment="1" applyProtection="1">
      <alignment horizontal="center"/>
    </xf>
    <xf numFmtId="0" fontId="2" fillId="0" borderId="14" xfId="0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49" fontId="2" fillId="0" borderId="7" xfId="0" applyNumberFormat="1" applyFont="1" applyBorder="1" applyAlignment="1" applyProtection="1">
      <alignment horizontal="center"/>
    </xf>
    <xf numFmtId="49" fontId="2" fillId="0" borderId="8" xfId="0" applyNumberFormat="1" applyFont="1" applyBorder="1" applyAlignment="1" applyProtection="1">
      <alignment horizontal="center"/>
    </xf>
    <xf numFmtId="49" fontId="2" fillId="0" borderId="9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49" fontId="2" fillId="0" borderId="10" xfId="0" applyNumberFormat="1" applyFont="1" applyBorder="1" applyAlignment="1" applyProtection="1">
      <alignment horizontal="center"/>
    </xf>
    <xf numFmtId="49" fontId="2" fillId="0" borderId="2" xfId="0" applyNumberFormat="1" applyFont="1" applyBorder="1" applyAlignment="1" applyProtection="1">
      <alignment horizontal="center"/>
    </xf>
    <xf numFmtId="49" fontId="2" fillId="0" borderId="11" xfId="0" applyNumberFormat="1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49" fontId="2" fillId="0" borderId="4" xfId="0" applyNumberFormat="1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center"/>
    </xf>
    <xf numFmtId="49" fontId="2" fillId="0" borderId="6" xfId="0" applyNumberFormat="1" applyFont="1" applyBorder="1" applyAlignment="1" applyProtection="1">
      <alignment horizontal="center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/>
    </xf>
    <xf numFmtId="0" fontId="2" fillId="0" borderId="17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/>
    </xf>
    <xf numFmtId="0" fontId="2" fillId="0" borderId="22" xfId="0" applyFont="1" applyBorder="1" applyAlignment="1" applyProtection="1">
      <alignment horizontal="center"/>
    </xf>
    <xf numFmtId="0" fontId="2" fillId="0" borderId="23" xfId="0" applyFont="1" applyBorder="1" applyAlignment="1" applyProtection="1"/>
    <xf numFmtId="49" fontId="2" fillId="0" borderId="24" xfId="0" applyNumberFormat="1" applyFont="1" applyBorder="1" applyAlignment="1" applyProtection="1">
      <alignment horizontal="center"/>
    </xf>
    <xf numFmtId="49" fontId="2" fillId="0" borderId="25" xfId="0" applyNumberFormat="1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/>
    </xf>
    <xf numFmtId="49" fontId="2" fillId="0" borderId="27" xfId="0" applyNumberFormat="1" applyFont="1" applyBorder="1" applyAlignment="1" applyProtection="1">
      <alignment horizontal="center"/>
    </xf>
    <xf numFmtId="4" fontId="2" fillId="0" borderId="25" xfId="0" applyNumberFormat="1" applyFont="1" applyBorder="1" applyAlignment="1" applyProtection="1">
      <alignment horizontal="right"/>
    </xf>
    <xf numFmtId="4" fontId="2" fillId="0" borderId="28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/>
    <xf numFmtId="49" fontId="2" fillId="0" borderId="30" xfId="0" applyNumberFormat="1" applyFont="1" applyBorder="1" applyAlignment="1" applyProtection="1">
      <alignment horizontal="center"/>
    </xf>
    <xf numFmtId="49" fontId="2" fillId="0" borderId="31" xfId="0" applyNumberFormat="1" applyFont="1" applyBorder="1" applyAlignment="1" applyProtection="1">
      <alignment horizontal="center"/>
    </xf>
    <xf numFmtId="49" fontId="2" fillId="0" borderId="16" xfId="0" applyNumberFormat="1" applyFont="1" applyBorder="1" applyAlignment="1" applyProtection="1">
      <alignment horizontal="center"/>
    </xf>
    <xf numFmtId="49" fontId="2" fillId="0" borderId="17" xfId="0" applyNumberFormat="1" applyFont="1" applyBorder="1" applyAlignment="1" applyProtection="1">
      <alignment horizontal="center"/>
    </xf>
    <xf numFmtId="4" fontId="2" fillId="0" borderId="31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4" fontId="2" fillId="0" borderId="8" xfId="0" applyNumberFormat="1" applyFont="1" applyBorder="1" applyAlignment="1" applyProtection="1">
      <alignment horizontal="right"/>
    </xf>
    <xf numFmtId="4" fontId="2" fillId="0" borderId="17" xfId="0" applyNumberFormat="1" applyFont="1" applyBorder="1" applyAlignment="1" applyProtection="1">
      <alignment horizontal="right"/>
    </xf>
    <xf numFmtId="4" fontId="2" fillId="0" borderId="32" xfId="0" applyNumberFormat="1" applyFont="1" applyBorder="1" applyAlignment="1" applyProtection="1">
      <alignment horizontal="right"/>
    </xf>
    <xf numFmtId="164" fontId="4" fillId="0" borderId="29" xfId="0" applyNumberFormat="1" applyFont="1" applyBorder="1" applyAlignment="1" applyProtection="1">
      <alignment wrapText="1"/>
    </xf>
    <xf numFmtId="0" fontId="4" fillId="0" borderId="29" xfId="0" applyFont="1" applyBorder="1" applyAlignment="1" applyProtection="1">
      <alignment wrapText="1"/>
    </xf>
    <xf numFmtId="0" fontId="4" fillId="0" borderId="33" xfId="0" applyFont="1" applyBorder="1" applyAlignment="1" applyProtection="1">
      <alignment wrapText="1"/>
    </xf>
    <xf numFmtId="0" fontId="2" fillId="0" borderId="9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>
      <alignment horizontal="left" vertical="center" wrapText="1"/>
    </xf>
    <xf numFmtId="0" fontId="2" fillId="0" borderId="33" xfId="0" applyFont="1" applyBorder="1" applyAlignment="1" applyProtection="1">
      <alignment horizontal="left" vertical="center" wrapText="1"/>
    </xf>
    <xf numFmtId="49" fontId="2" fillId="0" borderId="34" xfId="0" applyNumberFormat="1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center"/>
    </xf>
    <xf numFmtId="4" fontId="2" fillId="0" borderId="36" xfId="0" applyNumberFormat="1" applyFont="1" applyBorder="1" applyAlignment="1" applyProtection="1">
      <alignment horizontal="right"/>
    </xf>
    <xf numFmtId="0" fontId="2" fillId="0" borderId="23" xfId="0" applyFont="1" applyBorder="1" applyAlignment="1" applyProtection="1">
      <alignment wrapText="1"/>
    </xf>
    <xf numFmtId="0" fontId="2" fillId="0" borderId="37" xfId="0" applyFont="1" applyBorder="1" applyAlignment="1" applyProtection="1">
      <alignment wrapText="1"/>
    </xf>
    <xf numFmtId="4" fontId="2" fillId="0" borderId="9" xfId="0" applyNumberFormat="1" applyFont="1" applyBorder="1" applyAlignment="1" applyProtection="1">
      <alignment horizontal="right"/>
    </xf>
    <xf numFmtId="4" fontId="2" fillId="0" borderId="1" xfId="0" applyNumberFormat="1" applyFont="1" applyBorder="1" applyAlignment="1" applyProtection="1">
      <alignment horizontal="right"/>
    </xf>
    <xf numFmtId="4" fontId="3" fillId="0" borderId="2" xfId="0" applyNumberFormat="1" applyFont="1" applyBorder="1" applyAlignment="1" applyProtection="1">
      <alignment horizontal="right"/>
    </xf>
    <xf numFmtId="4" fontId="3" fillId="0" borderId="3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 wrapText="1"/>
    </xf>
    <xf numFmtId="0" fontId="2" fillId="0" borderId="38" xfId="0" applyFont="1" applyBorder="1" applyAlignment="1" applyProtection="1">
      <alignment horizontal="left" indent="2"/>
    </xf>
    <xf numFmtId="0" fontId="2" fillId="0" borderId="39" xfId="0" applyFont="1" applyBorder="1" applyAlignment="1" applyProtection="1">
      <alignment horizontal="left" indent="2"/>
    </xf>
    <xf numFmtId="49" fontId="2" fillId="0" borderId="3" xfId="0" applyNumberFormat="1" applyFont="1" applyBorder="1" applyAlignment="1" applyProtection="1">
      <alignment horizontal="center"/>
    </xf>
    <xf numFmtId="49" fontId="2" fillId="0" borderId="1" xfId="0" applyNumberFormat="1" applyFont="1" applyBorder="1" applyAlignment="1" applyProtection="1">
      <alignment horizontal="center"/>
    </xf>
    <xf numFmtId="0" fontId="3" fillId="0" borderId="2" xfId="0" applyFont="1" applyBorder="1" applyAlignment="1" applyProtection="1"/>
    <xf numFmtId="0" fontId="3" fillId="0" borderId="3" xfId="0" applyFont="1" applyBorder="1" applyAlignment="1" applyProtection="1"/>
    <xf numFmtId="0" fontId="5" fillId="0" borderId="29" xfId="0" applyFont="1" applyBorder="1" applyAlignment="1" applyProtection="1"/>
    <xf numFmtId="0" fontId="2" fillId="0" borderId="33" xfId="0" applyFont="1" applyBorder="1" applyAlignment="1" applyProtection="1"/>
    <xf numFmtId="49" fontId="2" fillId="0" borderId="40" xfId="0" applyNumberFormat="1" applyFont="1" applyBorder="1" applyAlignment="1" applyProtection="1">
      <alignment horizontal="center"/>
    </xf>
    <xf numFmtId="49" fontId="2" fillId="0" borderId="41" xfId="0" applyNumberFormat="1" applyFont="1" applyBorder="1" applyAlignment="1" applyProtection="1">
      <alignment horizontal="center"/>
    </xf>
    <xf numFmtId="49" fontId="2" fillId="0" borderId="42" xfId="0" applyNumberFormat="1" applyFont="1" applyBorder="1" applyAlignment="1" applyProtection="1">
      <alignment horizontal="center"/>
    </xf>
    <xf numFmtId="49" fontId="2" fillId="0" borderId="22" xfId="0" applyNumberFormat="1" applyFont="1" applyBorder="1" applyAlignment="1" applyProtection="1">
      <alignment horizontal="center"/>
    </xf>
    <xf numFmtId="49" fontId="2" fillId="0" borderId="14" xfId="0" applyNumberFormat="1" applyFont="1" applyBorder="1" applyAlignment="1" applyProtection="1">
      <alignment horizontal="center"/>
    </xf>
    <xf numFmtId="49" fontId="2" fillId="0" borderId="21" xfId="0" applyNumberFormat="1" applyFont="1" applyBorder="1" applyAlignment="1" applyProtection="1">
      <alignment horizontal="center"/>
    </xf>
    <xf numFmtId="0" fontId="2" fillId="0" borderId="29" xfId="0" applyFont="1" applyBorder="1" applyAlignment="1" applyProtection="1">
      <alignment wrapText="1"/>
    </xf>
    <xf numFmtId="0" fontId="2" fillId="0" borderId="33" xfId="0" applyFont="1" applyBorder="1" applyAlignment="1" applyProtection="1">
      <alignment wrapText="1"/>
    </xf>
    <xf numFmtId="0" fontId="6" fillId="0" borderId="2" xfId="0" applyFont="1" applyBorder="1" applyAlignment="1" applyProtection="1">
      <alignment horizontal="center"/>
    </xf>
    <xf numFmtId="0" fontId="2" fillId="0" borderId="43" xfId="0" applyFont="1" applyBorder="1" applyAlignment="1" applyProtection="1">
      <alignment wrapText="1"/>
    </xf>
    <xf numFmtId="0" fontId="2" fillId="0" borderId="43" xfId="0" applyFont="1" applyBorder="1" applyAlignment="1" applyProtection="1"/>
    <xf numFmtId="0" fontId="2" fillId="0" borderId="44" xfId="0" applyFont="1" applyBorder="1" applyAlignment="1" applyProtection="1"/>
    <xf numFmtId="4" fontId="2" fillId="0" borderId="22" xfId="0" applyNumberFormat="1" applyFont="1" applyBorder="1" applyAlignment="1" applyProtection="1">
      <alignment horizontal="right"/>
    </xf>
    <xf numFmtId="4" fontId="2" fillId="0" borderId="14" xfId="0" applyNumberFormat="1" applyFont="1" applyBorder="1" applyAlignment="1" applyProtection="1">
      <alignment horizontal="right"/>
    </xf>
    <xf numFmtId="4" fontId="2" fillId="0" borderId="21" xfId="0" applyNumberFormat="1" applyFont="1" applyBorder="1" applyAlignment="1" applyProtection="1">
      <alignment horizontal="right"/>
    </xf>
    <xf numFmtId="0" fontId="2" fillId="0" borderId="12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right"/>
    </xf>
    <xf numFmtId="49" fontId="2" fillId="0" borderId="12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 wrapText="1"/>
    </xf>
    <xf numFmtId="0" fontId="3" fillId="0" borderId="0" xfId="0" applyFont="1" applyBorder="1" applyAlignment="1" applyProtection="1">
      <alignment horizontal="center" wrapText="1"/>
    </xf>
    <xf numFmtId="0" fontId="3" fillId="0" borderId="12" xfId="0" applyFont="1" applyBorder="1" applyAlignment="1" applyProtection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J137"/>
  <sheetViews>
    <sheetView tabSelected="1" workbookViewId="0">
      <selection activeCell="FL11" sqref="FL11"/>
    </sheetView>
  </sheetViews>
  <sheetFormatPr defaultRowHeight="11.25" customHeight="1" x14ac:dyDescent="0.2"/>
  <cols>
    <col min="1" max="35" width="0.85546875" customWidth="1"/>
    <col min="36" max="36" width="2.140625" customWidth="1"/>
    <col min="37" max="53" width="0.85546875" customWidth="1"/>
    <col min="54" max="54" width="15.7109375" customWidth="1"/>
    <col min="55" max="139" width="0.85546875" customWidth="1"/>
    <col min="140" max="140" width="1.7109375" customWidth="1"/>
    <col min="141" max="166" width="0.85546875" customWidth="1"/>
  </cols>
  <sheetData>
    <row r="1" spans="1:166" ht="15" customHeight="1" x14ac:dyDescent="0.2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  <c r="CL1" s="27"/>
      <c r="CM1" s="27"/>
      <c r="CN1" s="27"/>
      <c r="CO1" s="27"/>
      <c r="CP1" s="27"/>
      <c r="CQ1" s="27"/>
      <c r="CR1" s="27"/>
      <c r="CS1" s="27"/>
      <c r="CT1" s="27"/>
      <c r="CU1" s="27"/>
      <c r="CV1" s="27"/>
      <c r="CW1" s="27"/>
      <c r="CX1" s="27"/>
      <c r="CY1" s="27"/>
      <c r="CZ1" s="27"/>
      <c r="DA1" s="27"/>
      <c r="DB1" s="27"/>
      <c r="DC1" s="27"/>
      <c r="DD1" s="27"/>
      <c r="DE1" s="27"/>
      <c r="DF1" s="27"/>
      <c r="DG1" s="27"/>
      <c r="DH1" s="27"/>
      <c r="DI1" s="27"/>
      <c r="DJ1" s="27"/>
      <c r="DK1" s="27"/>
      <c r="DL1" s="27"/>
      <c r="DM1" s="27"/>
      <c r="DN1" s="27"/>
      <c r="DO1" s="27"/>
      <c r="DP1" s="27"/>
      <c r="DQ1" s="27"/>
      <c r="DR1" s="27"/>
      <c r="DS1" s="27"/>
      <c r="DT1" s="27"/>
      <c r="DU1" s="27"/>
      <c r="DV1" s="27"/>
      <c r="DW1" s="27"/>
      <c r="DX1" s="27"/>
      <c r="DY1" s="27"/>
      <c r="DZ1" s="27"/>
      <c r="EA1" s="27"/>
      <c r="EB1" s="27"/>
      <c r="EC1" s="27"/>
      <c r="ED1" s="27"/>
      <c r="EE1" s="27"/>
      <c r="EF1" s="27"/>
      <c r="EG1" s="27"/>
      <c r="EH1" s="27"/>
      <c r="EI1" s="27"/>
      <c r="EJ1" s="27"/>
      <c r="EK1" s="27"/>
      <c r="EL1" s="27"/>
      <c r="EM1" s="27"/>
      <c r="EN1" s="27"/>
      <c r="EO1" s="27"/>
      <c r="EP1" s="27"/>
      <c r="EQ1" s="27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</row>
    <row r="2" spans="1:166" ht="15" customHeight="1" x14ac:dyDescent="0.2">
      <c r="A2" s="27" t="s">
        <v>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7"/>
      <c r="EE2" s="27"/>
      <c r="EF2" s="27"/>
      <c r="EG2" s="27"/>
      <c r="EH2" s="27"/>
      <c r="EI2" s="27"/>
      <c r="EJ2" s="27"/>
      <c r="EK2" s="27"/>
      <c r="EL2" s="27"/>
      <c r="EM2" s="27"/>
      <c r="EN2" s="27"/>
      <c r="EO2" s="27"/>
      <c r="EP2" s="27"/>
      <c r="EQ2" s="27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</row>
    <row r="3" spans="1:166" ht="15" customHeight="1" x14ac:dyDescent="0.2">
      <c r="A3" s="27" t="s">
        <v>2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7"/>
      <c r="EE3" s="27"/>
      <c r="EF3" s="27"/>
      <c r="EG3" s="27"/>
      <c r="EH3" s="27"/>
      <c r="EI3" s="27"/>
      <c r="EJ3" s="27"/>
      <c r="EK3" s="27"/>
      <c r="EL3" s="27"/>
      <c r="EM3" s="27"/>
      <c r="EN3" s="27"/>
      <c r="EO3" s="27"/>
      <c r="EP3" s="27"/>
      <c r="EQ3" s="27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</row>
    <row r="4" spans="1:166" ht="15" customHeight="1" x14ac:dyDescent="0.2">
      <c r="A4" s="27" t="s">
        <v>3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1"/>
      <c r="ES4" s="1"/>
      <c r="ET4" s="28" t="s">
        <v>4</v>
      </c>
      <c r="EU4" s="29"/>
      <c r="EV4" s="29"/>
      <c r="EW4" s="29"/>
      <c r="EX4" s="29"/>
      <c r="EY4" s="29"/>
      <c r="EZ4" s="29"/>
      <c r="FA4" s="29"/>
      <c r="FB4" s="29"/>
      <c r="FC4" s="29"/>
      <c r="FD4" s="29"/>
      <c r="FE4" s="29"/>
      <c r="FF4" s="29"/>
      <c r="FG4" s="29"/>
      <c r="FH4" s="29"/>
      <c r="FI4" s="29"/>
      <c r="FJ4" s="30"/>
    </row>
    <row r="5" spans="1:166" ht="1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2" t="s">
        <v>5</v>
      </c>
      <c r="ER5" s="1"/>
      <c r="ES5" s="1"/>
      <c r="ET5" s="31" t="s">
        <v>6</v>
      </c>
      <c r="EU5" s="32"/>
      <c r="EV5" s="32"/>
      <c r="EW5" s="32"/>
      <c r="EX5" s="32"/>
      <c r="EY5" s="32"/>
      <c r="EZ5" s="32"/>
      <c r="FA5" s="32"/>
      <c r="FB5" s="32"/>
      <c r="FC5" s="32"/>
      <c r="FD5" s="32"/>
      <c r="FE5" s="32"/>
      <c r="FF5" s="32"/>
      <c r="FG5" s="32"/>
      <c r="FH5" s="32"/>
      <c r="FI5" s="32"/>
      <c r="FJ5" s="33"/>
    </row>
    <row r="6" spans="1:166" ht="1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5" t="s">
        <v>16</v>
      </c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2" t="s">
        <v>7</v>
      </c>
      <c r="ER6" s="1"/>
      <c r="ES6" s="1"/>
      <c r="ET6" s="17" t="s">
        <v>17</v>
      </c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9"/>
    </row>
    <row r="7" spans="1:166" ht="15" customHeight="1" x14ac:dyDescent="0.2">
      <c r="A7" s="20" t="s">
        <v>8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1"/>
      <c r="BD7" s="1"/>
      <c r="BE7" s="112" t="s">
        <v>184</v>
      </c>
      <c r="BF7" s="112"/>
      <c r="BG7" s="112"/>
      <c r="BH7" s="112"/>
      <c r="BI7" s="112"/>
      <c r="BJ7" s="112"/>
      <c r="BK7" s="112"/>
      <c r="BL7" s="112"/>
      <c r="BM7" s="112"/>
      <c r="BN7" s="112"/>
      <c r="BO7" s="112"/>
      <c r="BP7" s="112"/>
      <c r="BQ7" s="112"/>
      <c r="BR7" s="112"/>
      <c r="BS7" s="112"/>
      <c r="BT7" s="112"/>
      <c r="BU7" s="112"/>
      <c r="BV7" s="112"/>
      <c r="BW7" s="112"/>
      <c r="BX7" s="112"/>
      <c r="BY7" s="112"/>
      <c r="BZ7" s="112"/>
      <c r="CA7" s="112"/>
      <c r="CB7" s="112"/>
      <c r="CC7" s="112"/>
      <c r="CD7" s="112"/>
      <c r="CE7" s="112"/>
      <c r="CF7" s="112"/>
      <c r="CG7" s="112"/>
      <c r="CH7" s="112"/>
      <c r="CI7" s="112"/>
      <c r="CJ7" s="112"/>
      <c r="CK7" s="112"/>
      <c r="CL7" s="112"/>
      <c r="CM7" s="112"/>
      <c r="CN7" s="112"/>
      <c r="CO7" s="112"/>
      <c r="CP7" s="112"/>
      <c r="CQ7" s="112"/>
      <c r="CR7" s="112"/>
      <c r="CS7" s="112"/>
      <c r="CT7" s="112"/>
      <c r="CU7" s="112"/>
      <c r="CV7" s="112"/>
      <c r="CW7" s="112"/>
      <c r="CX7" s="112"/>
      <c r="CY7" s="112"/>
      <c r="CZ7" s="112"/>
      <c r="DA7" s="112"/>
      <c r="DB7" s="112"/>
      <c r="DC7" s="112"/>
      <c r="DD7" s="112"/>
      <c r="DE7" s="112"/>
      <c r="DF7" s="112"/>
      <c r="DG7" s="112"/>
      <c r="DH7" s="112"/>
      <c r="DI7" s="112"/>
      <c r="DJ7" s="112"/>
      <c r="DK7" s="112"/>
      <c r="DL7" s="112"/>
      <c r="DM7" s="112"/>
      <c r="DN7" s="112"/>
      <c r="DO7" s="112"/>
      <c r="DP7" s="112"/>
      <c r="DQ7" s="112"/>
      <c r="DR7" s="112"/>
      <c r="DS7" s="112"/>
      <c r="DT7" s="112"/>
      <c r="DU7" s="112"/>
      <c r="DV7" s="112"/>
      <c r="DW7" s="112"/>
      <c r="DX7" s="112"/>
      <c r="DY7" s="112"/>
      <c r="DZ7" s="112"/>
      <c r="EA7" s="112"/>
      <c r="EB7" s="112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2"/>
      <c r="ER7" s="1"/>
      <c r="ES7" s="1"/>
      <c r="ET7" s="22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4"/>
    </row>
    <row r="8" spans="1:166" ht="15" customHeight="1" x14ac:dyDescent="0.2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1"/>
      <c r="BD8" s="1"/>
      <c r="BE8" s="113"/>
      <c r="BF8" s="113"/>
      <c r="BG8" s="113"/>
      <c r="BH8" s="113"/>
      <c r="BI8" s="113"/>
      <c r="BJ8" s="113"/>
      <c r="BK8" s="113"/>
      <c r="BL8" s="113"/>
      <c r="BM8" s="113"/>
      <c r="BN8" s="113"/>
      <c r="BO8" s="113"/>
      <c r="BP8" s="113"/>
      <c r="BQ8" s="113"/>
      <c r="BR8" s="113"/>
      <c r="BS8" s="113"/>
      <c r="BT8" s="113"/>
      <c r="BU8" s="113"/>
      <c r="BV8" s="113"/>
      <c r="BW8" s="113"/>
      <c r="BX8" s="113"/>
      <c r="BY8" s="113"/>
      <c r="BZ8" s="113"/>
      <c r="CA8" s="113"/>
      <c r="CB8" s="113"/>
      <c r="CC8" s="113"/>
      <c r="CD8" s="113"/>
      <c r="CE8" s="113"/>
      <c r="CF8" s="113"/>
      <c r="CG8" s="113"/>
      <c r="CH8" s="113"/>
      <c r="CI8" s="113"/>
      <c r="CJ8" s="113"/>
      <c r="CK8" s="113"/>
      <c r="CL8" s="113"/>
      <c r="CM8" s="113"/>
      <c r="CN8" s="113"/>
      <c r="CO8" s="113"/>
      <c r="CP8" s="113"/>
      <c r="CQ8" s="113"/>
      <c r="CR8" s="113"/>
      <c r="CS8" s="113"/>
      <c r="CT8" s="113"/>
      <c r="CU8" s="113"/>
      <c r="CV8" s="113"/>
      <c r="CW8" s="113"/>
      <c r="CX8" s="113"/>
      <c r="CY8" s="113"/>
      <c r="CZ8" s="113"/>
      <c r="DA8" s="113"/>
      <c r="DB8" s="113"/>
      <c r="DC8" s="113"/>
      <c r="DD8" s="113"/>
      <c r="DE8" s="113"/>
      <c r="DF8" s="113"/>
      <c r="DG8" s="113"/>
      <c r="DH8" s="113"/>
      <c r="DI8" s="113"/>
      <c r="DJ8" s="113"/>
      <c r="DK8" s="113"/>
      <c r="DL8" s="113"/>
      <c r="DM8" s="113"/>
      <c r="DN8" s="113"/>
      <c r="DO8" s="113"/>
      <c r="DP8" s="113"/>
      <c r="DQ8" s="113"/>
      <c r="DR8" s="113"/>
      <c r="DS8" s="113"/>
      <c r="DT8" s="113"/>
      <c r="DU8" s="113"/>
      <c r="DV8" s="113"/>
      <c r="DW8" s="113"/>
      <c r="DX8" s="113"/>
      <c r="DY8" s="113"/>
      <c r="DZ8" s="113"/>
      <c r="EA8" s="113"/>
      <c r="EB8" s="113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2" t="s">
        <v>9</v>
      </c>
      <c r="ER8" s="1"/>
      <c r="ES8" s="1"/>
      <c r="ET8" s="17"/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/>
      <c r="FF8" s="25"/>
      <c r="FG8" s="25"/>
      <c r="FH8" s="25"/>
      <c r="FI8" s="25"/>
      <c r="FJ8" s="26"/>
    </row>
    <row r="9" spans="1:166" ht="15" customHeight="1" x14ac:dyDescent="0.2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1"/>
      <c r="BD9" s="1"/>
      <c r="BE9" s="114"/>
      <c r="BF9" s="114"/>
      <c r="BG9" s="114"/>
      <c r="BH9" s="114"/>
      <c r="BI9" s="114"/>
      <c r="BJ9" s="114"/>
      <c r="BK9" s="114"/>
      <c r="BL9" s="114"/>
      <c r="BM9" s="114"/>
      <c r="BN9" s="114"/>
      <c r="BO9" s="114"/>
      <c r="BP9" s="114"/>
      <c r="BQ9" s="114"/>
      <c r="BR9" s="114"/>
      <c r="BS9" s="114"/>
      <c r="BT9" s="114"/>
      <c r="BU9" s="114"/>
      <c r="BV9" s="114"/>
      <c r="BW9" s="114"/>
      <c r="BX9" s="114"/>
      <c r="BY9" s="114"/>
      <c r="BZ9" s="114"/>
      <c r="CA9" s="114"/>
      <c r="CB9" s="114"/>
      <c r="CC9" s="114"/>
      <c r="CD9" s="114"/>
      <c r="CE9" s="114"/>
      <c r="CF9" s="114"/>
      <c r="CG9" s="114"/>
      <c r="CH9" s="114"/>
      <c r="CI9" s="114"/>
      <c r="CJ9" s="114"/>
      <c r="CK9" s="114"/>
      <c r="CL9" s="114"/>
      <c r="CM9" s="114"/>
      <c r="CN9" s="114"/>
      <c r="CO9" s="114"/>
      <c r="CP9" s="114"/>
      <c r="CQ9" s="114"/>
      <c r="CR9" s="114"/>
      <c r="CS9" s="114"/>
      <c r="CT9" s="114"/>
      <c r="CU9" s="114"/>
      <c r="CV9" s="114"/>
      <c r="CW9" s="114"/>
      <c r="CX9" s="114"/>
      <c r="CY9" s="114"/>
      <c r="CZ9" s="114"/>
      <c r="DA9" s="114"/>
      <c r="DB9" s="114"/>
      <c r="DC9" s="114"/>
      <c r="DD9" s="114"/>
      <c r="DE9" s="114"/>
      <c r="DF9" s="114"/>
      <c r="DG9" s="114"/>
      <c r="DH9" s="114"/>
      <c r="DI9" s="114"/>
      <c r="DJ9" s="114"/>
      <c r="DK9" s="114"/>
      <c r="DL9" s="114"/>
      <c r="DM9" s="114"/>
      <c r="DN9" s="114"/>
      <c r="DO9" s="114"/>
      <c r="DP9" s="114"/>
      <c r="DQ9" s="114"/>
      <c r="DR9" s="114"/>
      <c r="DS9" s="114"/>
      <c r="DT9" s="114"/>
      <c r="DU9" s="114"/>
      <c r="DV9" s="114"/>
      <c r="DW9" s="114"/>
      <c r="DX9" s="114"/>
      <c r="DY9" s="114"/>
      <c r="DZ9" s="114"/>
      <c r="EA9" s="114"/>
      <c r="EB9" s="114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2" t="s">
        <v>10</v>
      </c>
      <c r="ER9" s="1"/>
      <c r="ES9" s="1"/>
      <c r="ET9" s="17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6"/>
    </row>
    <row r="10" spans="1:166" ht="15" customHeight="1" x14ac:dyDescent="0.2">
      <c r="A10" s="1" t="s">
        <v>11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3"/>
      <c r="W10" s="3"/>
      <c r="X10" s="14" t="s">
        <v>18</v>
      </c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2" t="s">
        <v>12</v>
      </c>
      <c r="ER10" s="1"/>
      <c r="ES10" s="1"/>
      <c r="ET10" s="17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9"/>
    </row>
    <row r="11" spans="1:166" ht="15" customHeight="1" x14ac:dyDescent="0.2">
      <c r="A11" s="1" t="s">
        <v>13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7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9"/>
    </row>
    <row r="12" spans="1:166" ht="15" customHeight="1" x14ac:dyDescent="0.2">
      <c r="A12" s="1" t="s">
        <v>14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2" t="s">
        <v>15</v>
      </c>
      <c r="ER12" s="1"/>
      <c r="ES12" s="1"/>
      <c r="ET12" s="11">
        <v>383</v>
      </c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3"/>
    </row>
    <row r="13" spans="1:166" ht="12.75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</row>
    <row r="14" spans="1:166" ht="12.75" customHeight="1" x14ac:dyDescent="0.2">
      <c r="A14" s="27" t="s">
        <v>19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/>
      <c r="FF14" s="27"/>
      <c r="FG14" s="27"/>
      <c r="FH14" s="27"/>
      <c r="FI14" s="27"/>
      <c r="FJ14" s="27"/>
    </row>
    <row r="15" spans="1:166" ht="9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</row>
    <row r="16" spans="1:166" ht="11.25" customHeight="1" x14ac:dyDescent="0.2">
      <c r="A16" s="39" t="s">
        <v>20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40"/>
      <c r="AN16" s="43" t="s">
        <v>21</v>
      </c>
      <c r="AO16" s="39"/>
      <c r="AP16" s="39"/>
      <c r="AQ16" s="39"/>
      <c r="AR16" s="39"/>
      <c r="AS16" s="40"/>
      <c r="AT16" s="43" t="s">
        <v>22</v>
      </c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40"/>
      <c r="BJ16" s="43" t="s">
        <v>23</v>
      </c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40"/>
      <c r="CF16" s="34" t="s">
        <v>24</v>
      </c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36"/>
      <c r="ET16" s="43" t="s">
        <v>25</v>
      </c>
      <c r="EU16" s="39"/>
      <c r="EV16" s="39"/>
      <c r="EW16" s="39"/>
      <c r="EX16" s="39"/>
      <c r="EY16" s="39"/>
      <c r="EZ16" s="39"/>
      <c r="FA16" s="39"/>
      <c r="FB16" s="39"/>
      <c r="FC16" s="39"/>
      <c r="FD16" s="39"/>
      <c r="FE16" s="39"/>
      <c r="FF16" s="39"/>
      <c r="FG16" s="39"/>
      <c r="FH16" s="39"/>
      <c r="FI16" s="39"/>
      <c r="FJ16" s="45"/>
    </row>
    <row r="17" spans="1:166" ht="57.75" customHeight="1" x14ac:dyDescent="0.2">
      <c r="A17" s="41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2"/>
      <c r="AN17" s="44"/>
      <c r="AO17" s="41"/>
      <c r="AP17" s="41"/>
      <c r="AQ17" s="41"/>
      <c r="AR17" s="41"/>
      <c r="AS17" s="42"/>
      <c r="AT17" s="44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2"/>
      <c r="BJ17" s="44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  <c r="BZ17" s="41"/>
      <c r="CA17" s="41"/>
      <c r="CB17" s="41"/>
      <c r="CC17" s="41"/>
      <c r="CD17" s="41"/>
      <c r="CE17" s="42"/>
      <c r="CF17" s="35" t="s">
        <v>26</v>
      </c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6"/>
      <c r="CW17" s="34" t="s">
        <v>27</v>
      </c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6"/>
      <c r="DN17" s="34" t="s">
        <v>28</v>
      </c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35"/>
      <c r="ED17" s="36"/>
      <c r="EE17" s="34" t="s">
        <v>29</v>
      </c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5"/>
      <c r="ES17" s="36"/>
      <c r="ET17" s="44"/>
      <c r="EU17" s="41"/>
      <c r="EV17" s="41"/>
      <c r="EW17" s="41"/>
      <c r="EX17" s="41"/>
      <c r="EY17" s="41"/>
      <c r="EZ17" s="41"/>
      <c r="FA17" s="41"/>
      <c r="FB17" s="41"/>
      <c r="FC17" s="41"/>
      <c r="FD17" s="41"/>
      <c r="FE17" s="41"/>
      <c r="FF17" s="41"/>
      <c r="FG17" s="41"/>
      <c r="FH17" s="41"/>
      <c r="FI17" s="41"/>
      <c r="FJ17" s="46"/>
    </row>
    <row r="18" spans="1:166" ht="12" customHeight="1" x14ac:dyDescent="0.2">
      <c r="A18" s="37">
        <v>1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8"/>
      <c r="AN18" s="28">
        <v>2</v>
      </c>
      <c r="AO18" s="29"/>
      <c r="AP18" s="29"/>
      <c r="AQ18" s="29"/>
      <c r="AR18" s="29"/>
      <c r="AS18" s="30"/>
      <c r="AT18" s="28">
        <v>3</v>
      </c>
      <c r="AU18" s="29"/>
      <c r="AV18" s="29"/>
      <c r="AW18" s="29"/>
      <c r="AX18" s="29"/>
      <c r="AY18" s="29"/>
      <c r="AZ18" s="29"/>
      <c r="BA18" s="29"/>
      <c r="BB18" s="29"/>
      <c r="BC18" s="12"/>
      <c r="BD18" s="12"/>
      <c r="BE18" s="12"/>
      <c r="BF18" s="12"/>
      <c r="BG18" s="12"/>
      <c r="BH18" s="12"/>
      <c r="BI18" s="47"/>
      <c r="BJ18" s="28">
        <v>4</v>
      </c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30"/>
      <c r="CF18" s="28">
        <v>5</v>
      </c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30"/>
      <c r="CW18" s="28">
        <v>6</v>
      </c>
      <c r="CX18" s="29"/>
      <c r="CY18" s="29"/>
      <c r="CZ18" s="29"/>
      <c r="DA18" s="29"/>
      <c r="DB18" s="29"/>
      <c r="DC18" s="29"/>
      <c r="DD18" s="29"/>
      <c r="DE18" s="29"/>
      <c r="DF18" s="29"/>
      <c r="DG18" s="29"/>
      <c r="DH18" s="29"/>
      <c r="DI18" s="29"/>
      <c r="DJ18" s="29"/>
      <c r="DK18" s="29"/>
      <c r="DL18" s="29"/>
      <c r="DM18" s="30"/>
      <c r="DN18" s="28">
        <v>7</v>
      </c>
      <c r="DO18" s="29"/>
      <c r="DP18" s="29"/>
      <c r="DQ18" s="29"/>
      <c r="DR18" s="29"/>
      <c r="DS18" s="29"/>
      <c r="DT18" s="29"/>
      <c r="DU18" s="29"/>
      <c r="DV18" s="29"/>
      <c r="DW18" s="29"/>
      <c r="DX18" s="29"/>
      <c r="DY18" s="29"/>
      <c r="DZ18" s="29"/>
      <c r="EA18" s="29"/>
      <c r="EB18" s="29"/>
      <c r="EC18" s="29"/>
      <c r="ED18" s="30"/>
      <c r="EE18" s="28">
        <v>8</v>
      </c>
      <c r="EF18" s="29"/>
      <c r="EG18" s="29"/>
      <c r="EH18" s="29"/>
      <c r="EI18" s="29"/>
      <c r="EJ18" s="29"/>
      <c r="EK18" s="29"/>
      <c r="EL18" s="29"/>
      <c r="EM18" s="29"/>
      <c r="EN18" s="29"/>
      <c r="EO18" s="29"/>
      <c r="EP18" s="29"/>
      <c r="EQ18" s="29"/>
      <c r="ER18" s="29"/>
      <c r="ES18" s="30"/>
      <c r="ET18" s="48">
        <v>9</v>
      </c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3"/>
    </row>
    <row r="19" spans="1:166" ht="15" customHeight="1" x14ac:dyDescent="0.2">
      <c r="A19" s="49" t="s">
        <v>30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50" t="s">
        <v>31</v>
      </c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2"/>
      <c r="BD19" s="32"/>
      <c r="BE19" s="32"/>
      <c r="BF19" s="32"/>
      <c r="BG19" s="32"/>
      <c r="BH19" s="32"/>
      <c r="BI19" s="53"/>
      <c r="BJ19" s="54">
        <v>66212643.560000002</v>
      </c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>
        <v>17585396.5</v>
      </c>
      <c r="CG19" s="54"/>
      <c r="CH19" s="54"/>
      <c r="CI19" s="54"/>
      <c r="CJ19" s="54"/>
      <c r="CK19" s="54"/>
      <c r="CL19" s="54"/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CW19" s="54"/>
      <c r="CX19" s="54"/>
      <c r="CY19" s="54"/>
      <c r="CZ19" s="54"/>
      <c r="DA19" s="54"/>
      <c r="DB19" s="54"/>
      <c r="DC19" s="54"/>
      <c r="DD19" s="54"/>
      <c r="DE19" s="54"/>
      <c r="DF19" s="54"/>
      <c r="DG19" s="54"/>
      <c r="DH19" s="54"/>
      <c r="DI19" s="54"/>
      <c r="DJ19" s="54"/>
      <c r="DK19" s="54"/>
      <c r="DL19" s="54"/>
      <c r="DM19" s="54"/>
      <c r="DN19" s="54"/>
      <c r="DO19" s="54"/>
      <c r="DP19" s="54"/>
      <c r="DQ19" s="54"/>
      <c r="DR19" s="54"/>
      <c r="DS19" s="54"/>
      <c r="DT19" s="54"/>
      <c r="DU19" s="54"/>
      <c r="DV19" s="54"/>
      <c r="DW19" s="54"/>
      <c r="DX19" s="54"/>
      <c r="DY19" s="54"/>
      <c r="DZ19" s="54"/>
      <c r="EA19" s="54"/>
      <c r="EB19" s="54"/>
      <c r="EC19" s="54"/>
      <c r="ED19" s="54"/>
      <c r="EE19" s="54">
        <f t="shared" ref="EE19:EE43" si="0">CF19+CW19+DN19</f>
        <v>17585396.5</v>
      </c>
      <c r="EF19" s="54"/>
      <c r="EG19" s="54"/>
      <c r="EH19" s="54"/>
      <c r="EI19" s="54"/>
      <c r="EJ19" s="54"/>
      <c r="EK19" s="54"/>
      <c r="EL19" s="54"/>
      <c r="EM19" s="54"/>
      <c r="EN19" s="54"/>
      <c r="EO19" s="54"/>
      <c r="EP19" s="54"/>
      <c r="EQ19" s="54"/>
      <c r="ER19" s="54"/>
      <c r="ES19" s="54"/>
      <c r="ET19" s="54">
        <f t="shared" ref="ET19:ET43" si="1">BJ19-EE19</f>
        <v>48627247.060000002</v>
      </c>
      <c r="EU19" s="54"/>
      <c r="EV19" s="54"/>
      <c r="EW19" s="54"/>
      <c r="EX19" s="54"/>
      <c r="EY19" s="54"/>
      <c r="EZ19" s="54"/>
      <c r="FA19" s="54"/>
      <c r="FB19" s="54"/>
      <c r="FC19" s="54"/>
      <c r="FD19" s="54"/>
      <c r="FE19" s="54"/>
      <c r="FF19" s="54"/>
      <c r="FG19" s="54"/>
      <c r="FH19" s="54"/>
      <c r="FI19" s="54"/>
      <c r="FJ19" s="55"/>
    </row>
    <row r="20" spans="1:166" ht="15" customHeight="1" x14ac:dyDescent="0.2">
      <c r="A20" s="56" t="s">
        <v>32</v>
      </c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7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9"/>
      <c r="BD20" s="18"/>
      <c r="BE20" s="18"/>
      <c r="BF20" s="18"/>
      <c r="BG20" s="18"/>
      <c r="BH20" s="18"/>
      <c r="BI20" s="60"/>
      <c r="BJ20" s="61">
        <v>66212643.560000002</v>
      </c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>
        <v>17585396.5</v>
      </c>
      <c r="CG20" s="61"/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/>
      <c r="DF20" s="61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1"/>
      <c r="DT20" s="61"/>
      <c r="DU20" s="61"/>
      <c r="DV20" s="61"/>
      <c r="DW20" s="61"/>
      <c r="DX20" s="61"/>
      <c r="DY20" s="61"/>
      <c r="DZ20" s="61"/>
      <c r="EA20" s="61"/>
      <c r="EB20" s="61"/>
      <c r="EC20" s="61"/>
      <c r="ED20" s="61"/>
      <c r="EE20" s="62">
        <f t="shared" si="0"/>
        <v>17585396.5</v>
      </c>
      <c r="EF20" s="63"/>
      <c r="EG20" s="63"/>
      <c r="EH20" s="63"/>
      <c r="EI20" s="63"/>
      <c r="EJ20" s="63"/>
      <c r="EK20" s="63"/>
      <c r="EL20" s="63"/>
      <c r="EM20" s="63"/>
      <c r="EN20" s="63"/>
      <c r="EO20" s="63"/>
      <c r="EP20" s="63"/>
      <c r="EQ20" s="63"/>
      <c r="ER20" s="63"/>
      <c r="ES20" s="64"/>
      <c r="ET20" s="61">
        <f t="shared" si="1"/>
        <v>48627247.060000002</v>
      </c>
      <c r="EU20" s="61"/>
      <c r="EV20" s="61"/>
      <c r="EW20" s="61"/>
      <c r="EX20" s="61"/>
      <c r="EY20" s="61"/>
      <c r="EZ20" s="61"/>
      <c r="FA20" s="61"/>
      <c r="FB20" s="61"/>
      <c r="FC20" s="61"/>
      <c r="FD20" s="61"/>
      <c r="FE20" s="61"/>
      <c r="FF20" s="61"/>
      <c r="FG20" s="61"/>
      <c r="FH20" s="61"/>
      <c r="FI20" s="61"/>
      <c r="FJ20" s="65"/>
    </row>
    <row r="21" spans="1:166" ht="109.35" customHeight="1" x14ac:dyDescent="0.2">
      <c r="A21" s="66" t="s">
        <v>33</v>
      </c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8"/>
      <c r="AN21" s="57"/>
      <c r="AO21" s="58"/>
      <c r="AP21" s="58"/>
      <c r="AQ21" s="58"/>
      <c r="AR21" s="58"/>
      <c r="AS21" s="58"/>
      <c r="AT21" s="58" t="s">
        <v>34</v>
      </c>
      <c r="AU21" s="58"/>
      <c r="AV21" s="58"/>
      <c r="AW21" s="58"/>
      <c r="AX21" s="58"/>
      <c r="AY21" s="58"/>
      <c r="AZ21" s="58"/>
      <c r="BA21" s="58"/>
      <c r="BB21" s="58"/>
      <c r="BC21" s="59"/>
      <c r="BD21" s="18"/>
      <c r="BE21" s="18"/>
      <c r="BF21" s="18"/>
      <c r="BG21" s="18"/>
      <c r="BH21" s="18"/>
      <c r="BI21" s="60"/>
      <c r="BJ21" s="61">
        <v>18864700</v>
      </c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/>
      <c r="CH21" s="61"/>
      <c r="CI21" s="61"/>
      <c r="CJ21" s="61"/>
      <c r="CK21" s="61"/>
      <c r="CL21" s="61"/>
      <c r="CM21" s="61"/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/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  <c r="DY21" s="61"/>
      <c r="DZ21" s="61"/>
      <c r="EA21" s="61"/>
      <c r="EB21" s="61"/>
      <c r="EC21" s="61"/>
      <c r="ED21" s="61"/>
      <c r="EE21" s="62">
        <f t="shared" si="0"/>
        <v>0</v>
      </c>
      <c r="EF21" s="63"/>
      <c r="EG21" s="63"/>
      <c r="EH21" s="63"/>
      <c r="EI21" s="63"/>
      <c r="EJ21" s="63"/>
      <c r="EK21" s="63"/>
      <c r="EL21" s="63"/>
      <c r="EM21" s="63"/>
      <c r="EN21" s="63"/>
      <c r="EO21" s="63"/>
      <c r="EP21" s="63"/>
      <c r="EQ21" s="63"/>
      <c r="ER21" s="63"/>
      <c r="ES21" s="64"/>
      <c r="ET21" s="61">
        <f t="shared" si="1"/>
        <v>18864700</v>
      </c>
      <c r="EU21" s="61"/>
      <c r="EV21" s="61"/>
      <c r="EW21" s="61"/>
      <c r="EX21" s="61"/>
      <c r="EY21" s="61"/>
      <c r="EZ21" s="61"/>
      <c r="FA21" s="61"/>
      <c r="FB21" s="61"/>
      <c r="FC21" s="61"/>
      <c r="FD21" s="61"/>
      <c r="FE21" s="61"/>
      <c r="FF21" s="61"/>
      <c r="FG21" s="61"/>
      <c r="FH21" s="61"/>
      <c r="FI21" s="61"/>
      <c r="FJ21" s="65"/>
    </row>
    <row r="22" spans="1:166" ht="145.9" customHeight="1" x14ac:dyDescent="0.2">
      <c r="A22" s="66" t="s">
        <v>35</v>
      </c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8"/>
      <c r="AN22" s="57"/>
      <c r="AO22" s="58"/>
      <c r="AP22" s="58"/>
      <c r="AQ22" s="58"/>
      <c r="AR22" s="58"/>
      <c r="AS22" s="58"/>
      <c r="AT22" s="58" t="s">
        <v>36</v>
      </c>
      <c r="AU22" s="58"/>
      <c r="AV22" s="58"/>
      <c r="AW22" s="58"/>
      <c r="AX22" s="58"/>
      <c r="AY22" s="58"/>
      <c r="AZ22" s="58"/>
      <c r="BA22" s="58"/>
      <c r="BB22" s="58"/>
      <c r="BC22" s="59"/>
      <c r="BD22" s="18"/>
      <c r="BE22" s="18"/>
      <c r="BF22" s="18"/>
      <c r="BG22" s="18"/>
      <c r="BH22" s="18"/>
      <c r="BI22" s="60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>
        <v>3786346.94</v>
      </c>
      <c r="CG22" s="61"/>
      <c r="CH22" s="61"/>
      <c r="CI22" s="61"/>
      <c r="CJ22" s="61"/>
      <c r="CK22" s="61"/>
      <c r="CL22" s="61"/>
      <c r="CM22" s="61"/>
      <c r="CN22" s="61"/>
      <c r="CO22" s="61"/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/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  <c r="DY22" s="61"/>
      <c r="DZ22" s="61"/>
      <c r="EA22" s="61"/>
      <c r="EB22" s="61"/>
      <c r="EC22" s="61"/>
      <c r="ED22" s="61"/>
      <c r="EE22" s="62">
        <f t="shared" si="0"/>
        <v>3786346.94</v>
      </c>
      <c r="EF22" s="63"/>
      <c r="EG22" s="63"/>
      <c r="EH22" s="63"/>
      <c r="EI22" s="63"/>
      <c r="EJ22" s="63"/>
      <c r="EK22" s="63"/>
      <c r="EL22" s="63"/>
      <c r="EM22" s="63"/>
      <c r="EN22" s="63"/>
      <c r="EO22" s="63"/>
      <c r="EP22" s="63"/>
      <c r="EQ22" s="63"/>
      <c r="ER22" s="63"/>
      <c r="ES22" s="64"/>
      <c r="ET22" s="61">
        <f t="shared" si="1"/>
        <v>-3786346.94</v>
      </c>
      <c r="EU22" s="61"/>
      <c r="EV22" s="61"/>
      <c r="EW22" s="61"/>
      <c r="EX22" s="61"/>
      <c r="EY22" s="61"/>
      <c r="EZ22" s="61"/>
      <c r="FA22" s="61"/>
      <c r="FB22" s="61"/>
      <c r="FC22" s="61"/>
      <c r="FD22" s="61"/>
      <c r="FE22" s="61"/>
      <c r="FF22" s="61"/>
      <c r="FG22" s="61"/>
      <c r="FH22" s="61"/>
      <c r="FI22" s="61"/>
      <c r="FJ22" s="65"/>
    </row>
    <row r="23" spans="1:166" ht="145.9" customHeight="1" x14ac:dyDescent="0.2">
      <c r="A23" s="66" t="s">
        <v>37</v>
      </c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8"/>
      <c r="AN23" s="57"/>
      <c r="AO23" s="58"/>
      <c r="AP23" s="58"/>
      <c r="AQ23" s="58"/>
      <c r="AR23" s="58"/>
      <c r="AS23" s="58"/>
      <c r="AT23" s="58" t="s">
        <v>38</v>
      </c>
      <c r="AU23" s="58"/>
      <c r="AV23" s="58"/>
      <c r="AW23" s="58"/>
      <c r="AX23" s="58"/>
      <c r="AY23" s="58"/>
      <c r="AZ23" s="58"/>
      <c r="BA23" s="58"/>
      <c r="BB23" s="58"/>
      <c r="BC23" s="59"/>
      <c r="BD23" s="18"/>
      <c r="BE23" s="18"/>
      <c r="BF23" s="18"/>
      <c r="BG23" s="18"/>
      <c r="BH23" s="18"/>
      <c r="BI23" s="60"/>
      <c r="BJ23" s="61"/>
      <c r="BK23" s="61"/>
      <c r="BL23" s="61"/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/>
      <c r="BX23" s="61"/>
      <c r="BY23" s="61"/>
      <c r="BZ23" s="61"/>
      <c r="CA23" s="61"/>
      <c r="CB23" s="61"/>
      <c r="CC23" s="61"/>
      <c r="CD23" s="61"/>
      <c r="CE23" s="61"/>
      <c r="CF23" s="61">
        <v>8499.49</v>
      </c>
      <c r="CG23" s="61"/>
      <c r="CH23" s="61"/>
      <c r="CI23" s="61"/>
      <c r="CJ23" s="61"/>
      <c r="CK23" s="61"/>
      <c r="CL23" s="61"/>
      <c r="CM23" s="61"/>
      <c r="CN23" s="61"/>
      <c r="CO23" s="61"/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/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61"/>
      <c r="DU23" s="61"/>
      <c r="DV23" s="61"/>
      <c r="DW23" s="61"/>
      <c r="DX23" s="61"/>
      <c r="DY23" s="61"/>
      <c r="DZ23" s="61"/>
      <c r="EA23" s="61"/>
      <c r="EB23" s="61"/>
      <c r="EC23" s="61"/>
      <c r="ED23" s="61"/>
      <c r="EE23" s="62">
        <f t="shared" si="0"/>
        <v>8499.49</v>
      </c>
      <c r="EF23" s="63"/>
      <c r="EG23" s="63"/>
      <c r="EH23" s="63"/>
      <c r="EI23" s="63"/>
      <c r="EJ23" s="63"/>
      <c r="EK23" s="63"/>
      <c r="EL23" s="63"/>
      <c r="EM23" s="63"/>
      <c r="EN23" s="63"/>
      <c r="EO23" s="63"/>
      <c r="EP23" s="63"/>
      <c r="EQ23" s="63"/>
      <c r="ER23" s="63"/>
      <c r="ES23" s="64"/>
      <c r="ET23" s="61">
        <f t="shared" si="1"/>
        <v>-8499.49</v>
      </c>
      <c r="EU23" s="61"/>
      <c r="EV23" s="61"/>
      <c r="EW23" s="61"/>
      <c r="EX23" s="61"/>
      <c r="EY23" s="61"/>
      <c r="EZ23" s="61"/>
      <c r="FA23" s="61"/>
      <c r="FB23" s="61"/>
      <c r="FC23" s="61"/>
      <c r="FD23" s="61"/>
      <c r="FE23" s="61"/>
      <c r="FF23" s="61"/>
      <c r="FG23" s="61"/>
      <c r="FH23" s="61"/>
      <c r="FI23" s="61"/>
      <c r="FJ23" s="65"/>
    </row>
    <row r="24" spans="1:166" ht="170.25" customHeight="1" x14ac:dyDescent="0.2">
      <c r="A24" s="66" t="s">
        <v>39</v>
      </c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8"/>
      <c r="AN24" s="57"/>
      <c r="AO24" s="58"/>
      <c r="AP24" s="58"/>
      <c r="AQ24" s="58"/>
      <c r="AR24" s="58"/>
      <c r="AS24" s="58"/>
      <c r="AT24" s="58" t="s">
        <v>40</v>
      </c>
      <c r="AU24" s="58"/>
      <c r="AV24" s="58"/>
      <c r="AW24" s="58"/>
      <c r="AX24" s="58"/>
      <c r="AY24" s="58"/>
      <c r="AZ24" s="58"/>
      <c r="BA24" s="58"/>
      <c r="BB24" s="58"/>
      <c r="BC24" s="59"/>
      <c r="BD24" s="18"/>
      <c r="BE24" s="18"/>
      <c r="BF24" s="18"/>
      <c r="BG24" s="18"/>
      <c r="BH24" s="18"/>
      <c r="BI24" s="60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>
        <v>41129.54</v>
      </c>
      <c r="CG24" s="61"/>
      <c r="CH24" s="61"/>
      <c r="CI24" s="61"/>
      <c r="CJ24" s="61"/>
      <c r="CK24" s="61"/>
      <c r="CL24" s="61"/>
      <c r="CM24" s="61"/>
      <c r="CN24" s="61"/>
      <c r="CO24" s="61"/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/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1"/>
      <c r="DV24" s="61"/>
      <c r="DW24" s="61"/>
      <c r="DX24" s="61"/>
      <c r="DY24" s="61"/>
      <c r="DZ24" s="61"/>
      <c r="EA24" s="61"/>
      <c r="EB24" s="61"/>
      <c r="EC24" s="61"/>
      <c r="ED24" s="61"/>
      <c r="EE24" s="62">
        <f t="shared" si="0"/>
        <v>41129.54</v>
      </c>
      <c r="EF24" s="63"/>
      <c r="EG24" s="63"/>
      <c r="EH24" s="63"/>
      <c r="EI24" s="63"/>
      <c r="EJ24" s="63"/>
      <c r="EK24" s="63"/>
      <c r="EL24" s="63"/>
      <c r="EM24" s="63"/>
      <c r="EN24" s="63"/>
      <c r="EO24" s="63"/>
      <c r="EP24" s="63"/>
      <c r="EQ24" s="63"/>
      <c r="ER24" s="63"/>
      <c r="ES24" s="64"/>
      <c r="ET24" s="61">
        <f t="shared" si="1"/>
        <v>-41129.54</v>
      </c>
      <c r="EU24" s="61"/>
      <c r="EV24" s="61"/>
      <c r="EW24" s="61"/>
      <c r="EX24" s="61"/>
      <c r="EY24" s="61"/>
      <c r="EZ24" s="61"/>
      <c r="FA24" s="61"/>
      <c r="FB24" s="61"/>
      <c r="FC24" s="61"/>
      <c r="FD24" s="61"/>
      <c r="FE24" s="61"/>
      <c r="FF24" s="61"/>
      <c r="FG24" s="61"/>
      <c r="FH24" s="61"/>
      <c r="FI24" s="61"/>
      <c r="FJ24" s="65"/>
    </row>
    <row r="25" spans="1:166" ht="170.25" customHeight="1" x14ac:dyDescent="0.2">
      <c r="A25" s="66" t="s">
        <v>41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8"/>
      <c r="AN25" s="57"/>
      <c r="AO25" s="58"/>
      <c r="AP25" s="58"/>
      <c r="AQ25" s="58"/>
      <c r="AR25" s="58"/>
      <c r="AS25" s="58"/>
      <c r="AT25" s="58" t="s">
        <v>42</v>
      </c>
      <c r="AU25" s="58"/>
      <c r="AV25" s="58"/>
      <c r="AW25" s="58"/>
      <c r="AX25" s="58"/>
      <c r="AY25" s="58"/>
      <c r="AZ25" s="58"/>
      <c r="BA25" s="58"/>
      <c r="BB25" s="58"/>
      <c r="BC25" s="59"/>
      <c r="BD25" s="18"/>
      <c r="BE25" s="18"/>
      <c r="BF25" s="18"/>
      <c r="BG25" s="18"/>
      <c r="BH25" s="18"/>
      <c r="BI25" s="60"/>
      <c r="BJ25" s="61"/>
      <c r="BK25" s="61"/>
      <c r="BL25" s="61"/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/>
      <c r="BX25" s="61"/>
      <c r="BY25" s="61"/>
      <c r="BZ25" s="61"/>
      <c r="CA25" s="61"/>
      <c r="CB25" s="61"/>
      <c r="CC25" s="61"/>
      <c r="CD25" s="61"/>
      <c r="CE25" s="61"/>
      <c r="CF25" s="61">
        <v>-3.28</v>
      </c>
      <c r="CG25" s="61"/>
      <c r="CH25" s="61"/>
      <c r="CI25" s="61"/>
      <c r="CJ25" s="61"/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/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  <c r="DY25" s="61"/>
      <c r="DZ25" s="61"/>
      <c r="EA25" s="61"/>
      <c r="EB25" s="61"/>
      <c r="EC25" s="61"/>
      <c r="ED25" s="61"/>
      <c r="EE25" s="62">
        <f t="shared" si="0"/>
        <v>-3.28</v>
      </c>
      <c r="EF25" s="63"/>
      <c r="EG25" s="63"/>
      <c r="EH25" s="63"/>
      <c r="EI25" s="63"/>
      <c r="EJ25" s="63"/>
      <c r="EK25" s="63"/>
      <c r="EL25" s="63"/>
      <c r="EM25" s="63"/>
      <c r="EN25" s="63"/>
      <c r="EO25" s="63"/>
      <c r="EP25" s="63"/>
      <c r="EQ25" s="63"/>
      <c r="ER25" s="63"/>
      <c r="ES25" s="64"/>
      <c r="ET25" s="61">
        <f t="shared" si="1"/>
        <v>3.28</v>
      </c>
      <c r="EU25" s="61"/>
      <c r="EV25" s="61"/>
      <c r="EW25" s="61"/>
      <c r="EX25" s="61"/>
      <c r="EY25" s="61"/>
      <c r="EZ25" s="61"/>
      <c r="FA25" s="61"/>
      <c r="FB25" s="61"/>
      <c r="FC25" s="61"/>
      <c r="FD25" s="61"/>
      <c r="FE25" s="61"/>
      <c r="FF25" s="61"/>
      <c r="FG25" s="61"/>
      <c r="FH25" s="61"/>
      <c r="FI25" s="61"/>
      <c r="FJ25" s="65"/>
    </row>
    <row r="26" spans="1:166" ht="85.15" customHeight="1" x14ac:dyDescent="0.2">
      <c r="A26" s="67" t="s">
        <v>43</v>
      </c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8"/>
      <c r="AN26" s="57"/>
      <c r="AO26" s="58"/>
      <c r="AP26" s="58"/>
      <c r="AQ26" s="58"/>
      <c r="AR26" s="58"/>
      <c r="AS26" s="58"/>
      <c r="AT26" s="58" t="s">
        <v>44</v>
      </c>
      <c r="AU26" s="58"/>
      <c r="AV26" s="58"/>
      <c r="AW26" s="58"/>
      <c r="AX26" s="58"/>
      <c r="AY26" s="58"/>
      <c r="AZ26" s="58"/>
      <c r="BA26" s="58"/>
      <c r="BB26" s="58"/>
      <c r="BC26" s="59"/>
      <c r="BD26" s="18"/>
      <c r="BE26" s="18"/>
      <c r="BF26" s="18"/>
      <c r="BG26" s="18"/>
      <c r="BH26" s="18"/>
      <c r="BI26" s="60"/>
      <c r="BJ26" s="61"/>
      <c r="BK26" s="61"/>
      <c r="BL26" s="61"/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/>
      <c r="BX26" s="61"/>
      <c r="BY26" s="61"/>
      <c r="BZ26" s="61"/>
      <c r="CA26" s="61"/>
      <c r="CB26" s="61"/>
      <c r="CC26" s="61"/>
      <c r="CD26" s="61"/>
      <c r="CE26" s="61"/>
      <c r="CF26" s="61">
        <v>1270.8599999999999</v>
      </c>
      <c r="CG26" s="61"/>
      <c r="CH26" s="61"/>
      <c r="CI26" s="61"/>
      <c r="CJ26" s="61"/>
      <c r="CK26" s="61"/>
      <c r="CL26" s="61"/>
      <c r="CM26" s="61"/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/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  <c r="DY26" s="61"/>
      <c r="DZ26" s="61"/>
      <c r="EA26" s="61"/>
      <c r="EB26" s="61"/>
      <c r="EC26" s="61"/>
      <c r="ED26" s="61"/>
      <c r="EE26" s="62">
        <f t="shared" si="0"/>
        <v>1270.8599999999999</v>
      </c>
      <c r="EF26" s="63"/>
      <c r="EG26" s="63"/>
      <c r="EH26" s="63"/>
      <c r="EI26" s="63"/>
      <c r="EJ26" s="63"/>
      <c r="EK26" s="63"/>
      <c r="EL26" s="63"/>
      <c r="EM26" s="63"/>
      <c r="EN26" s="63"/>
      <c r="EO26" s="63"/>
      <c r="EP26" s="63"/>
      <c r="EQ26" s="63"/>
      <c r="ER26" s="63"/>
      <c r="ES26" s="64"/>
      <c r="ET26" s="61">
        <f t="shared" si="1"/>
        <v>-1270.8599999999999</v>
      </c>
      <c r="EU26" s="61"/>
      <c r="EV26" s="61"/>
      <c r="EW26" s="61"/>
      <c r="EX26" s="61"/>
      <c r="EY26" s="61"/>
      <c r="EZ26" s="61"/>
      <c r="FA26" s="61"/>
      <c r="FB26" s="61"/>
      <c r="FC26" s="61"/>
      <c r="FD26" s="61"/>
      <c r="FE26" s="61"/>
      <c r="FF26" s="61"/>
      <c r="FG26" s="61"/>
      <c r="FH26" s="61"/>
      <c r="FI26" s="61"/>
      <c r="FJ26" s="65"/>
    </row>
    <row r="27" spans="1:166" ht="85.15" customHeight="1" x14ac:dyDescent="0.2">
      <c r="A27" s="67" t="s">
        <v>45</v>
      </c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8"/>
      <c r="AN27" s="57"/>
      <c r="AO27" s="58"/>
      <c r="AP27" s="58"/>
      <c r="AQ27" s="58"/>
      <c r="AR27" s="58"/>
      <c r="AS27" s="58"/>
      <c r="AT27" s="58" t="s">
        <v>46</v>
      </c>
      <c r="AU27" s="58"/>
      <c r="AV27" s="58"/>
      <c r="AW27" s="58"/>
      <c r="AX27" s="58"/>
      <c r="AY27" s="58"/>
      <c r="AZ27" s="58"/>
      <c r="BA27" s="58"/>
      <c r="BB27" s="58"/>
      <c r="BC27" s="59"/>
      <c r="BD27" s="18"/>
      <c r="BE27" s="18"/>
      <c r="BF27" s="18"/>
      <c r="BG27" s="18"/>
      <c r="BH27" s="18"/>
      <c r="BI27" s="60"/>
      <c r="BJ27" s="61"/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>
        <v>277.33</v>
      </c>
      <c r="CG27" s="61"/>
      <c r="CH27" s="61"/>
      <c r="CI27" s="61"/>
      <c r="CJ27" s="61"/>
      <c r="CK27" s="61"/>
      <c r="CL27" s="61"/>
      <c r="CM27" s="61"/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/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  <c r="DY27" s="61"/>
      <c r="DZ27" s="61"/>
      <c r="EA27" s="61"/>
      <c r="EB27" s="61"/>
      <c r="EC27" s="61"/>
      <c r="ED27" s="61"/>
      <c r="EE27" s="62">
        <f t="shared" si="0"/>
        <v>277.33</v>
      </c>
      <c r="EF27" s="63"/>
      <c r="EG27" s="63"/>
      <c r="EH27" s="63"/>
      <c r="EI27" s="63"/>
      <c r="EJ27" s="63"/>
      <c r="EK27" s="63"/>
      <c r="EL27" s="63"/>
      <c r="EM27" s="63"/>
      <c r="EN27" s="63"/>
      <c r="EO27" s="63"/>
      <c r="EP27" s="63"/>
      <c r="EQ27" s="63"/>
      <c r="ER27" s="63"/>
      <c r="ES27" s="64"/>
      <c r="ET27" s="61">
        <f t="shared" si="1"/>
        <v>-277.33</v>
      </c>
      <c r="EU27" s="61"/>
      <c r="EV27" s="61"/>
      <c r="EW27" s="61"/>
      <c r="EX27" s="61"/>
      <c r="EY27" s="61"/>
      <c r="EZ27" s="61"/>
      <c r="FA27" s="61"/>
      <c r="FB27" s="61"/>
      <c r="FC27" s="61"/>
      <c r="FD27" s="61"/>
      <c r="FE27" s="61"/>
      <c r="FF27" s="61"/>
      <c r="FG27" s="61"/>
      <c r="FH27" s="61"/>
      <c r="FI27" s="61"/>
      <c r="FJ27" s="65"/>
    </row>
    <row r="28" spans="1:166" ht="182.45" customHeight="1" x14ac:dyDescent="0.2">
      <c r="A28" s="66" t="s">
        <v>47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8"/>
      <c r="AN28" s="57"/>
      <c r="AO28" s="58"/>
      <c r="AP28" s="58"/>
      <c r="AQ28" s="58"/>
      <c r="AR28" s="58"/>
      <c r="AS28" s="58"/>
      <c r="AT28" s="58" t="s">
        <v>48</v>
      </c>
      <c r="AU28" s="58"/>
      <c r="AV28" s="58"/>
      <c r="AW28" s="58"/>
      <c r="AX28" s="58"/>
      <c r="AY28" s="58"/>
      <c r="AZ28" s="58"/>
      <c r="BA28" s="58"/>
      <c r="BB28" s="58"/>
      <c r="BC28" s="59"/>
      <c r="BD28" s="18"/>
      <c r="BE28" s="18"/>
      <c r="BF28" s="18"/>
      <c r="BG28" s="18"/>
      <c r="BH28" s="18"/>
      <c r="BI28" s="60"/>
      <c r="BJ28" s="61"/>
      <c r="BK28" s="61"/>
      <c r="BL28" s="61"/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>
        <v>771207.85</v>
      </c>
      <c r="CG28" s="61"/>
      <c r="CH28" s="61"/>
      <c r="CI28" s="61"/>
      <c r="CJ28" s="61"/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/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61"/>
      <c r="DU28" s="61"/>
      <c r="DV28" s="61"/>
      <c r="DW28" s="61"/>
      <c r="DX28" s="61"/>
      <c r="DY28" s="61"/>
      <c r="DZ28" s="61"/>
      <c r="EA28" s="61"/>
      <c r="EB28" s="61"/>
      <c r="EC28" s="61"/>
      <c r="ED28" s="61"/>
      <c r="EE28" s="62">
        <f t="shared" si="0"/>
        <v>771207.85</v>
      </c>
      <c r="EF28" s="63"/>
      <c r="EG28" s="63"/>
      <c r="EH28" s="63"/>
      <c r="EI28" s="63"/>
      <c r="EJ28" s="63"/>
      <c r="EK28" s="63"/>
      <c r="EL28" s="63"/>
      <c r="EM28" s="63"/>
      <c r="EN28" s="63"/>
      <c r="EO28" s="63"/>
      <c r="EP28" s="63"/>
      <c r="EQ28" s="63"/>
      <c r="ER28" s="63"/>
      <c r="ES28" s="64"/>
      <c r="ET28" s="61">
        <f t="shared" si="1"/>
        <v>-771207.85</v>
      </c>
      <c r="EU28" s="61"/>
      <c r="EV28" s="61"/>
      <c r="EW28" s="61"/>
      <c r="EX28" s="61"/>
      <c r="EY28" s="61"/>
      <c r="EZ28" s="61"/>
      <c r="FA28" s="61"/>
      <c r="FB28" s="61"/>
      <c r="FC28" s="61"/>
      <c r="FD28" s="61"/>
      <c r="FE28" s="61"/>
      <c r="FF28" s="61"/>
      <c r="FG28" s="61"/>
      <c r="FH28" s="61"/>
      <c r="FI28" s="61"/>
      <c r="FJ28" s="65"/>
    </row>
    <row r="29" spans="1:166" ht="97.15" customHeight="1" x14ac:dyDescent="0.2">
      <c r="A29" s="66" t="s">
        <v>49</v>
      </c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8"/>
      <c r="AN29" s="57"/>
      <c r="AO29" s="58"/>
      <c r="AP29" s="58"/>
      <c r="AQ29" s="58"/>
      <c r="AR29" s="58"/>
      <c r="AS29" s="58"/>
      <c r="AT29" s="58" t="s">
        <v>50</v>
      </c>
      <c r="AU29" s="58"/>
      <c r="AV29" s="58"/>
      <c r="AW29" s="58"/>
      <c r="AX29" s="58"/>
      <c r="AY29" s="58"/>
      <c r="AZ29" s="58"/>
      <c r="BA29" s="58"/>
      <c r="BB29" s="58"/>
      <c r="BC29" s="59"/>
      <c r="BD29" s="18"/>
      <c r="BE29" s="18"/>
      <c r="BF29" s="18"/>
      <c r="BG29" s="18"/>
      <c r="BH29" s="18"/>
      <c r="BI29" s="60"/>
      <c r="BJ29" s="61"/>
      <c r="BK29" s="61"/>
      <c r="BL29" s="61"/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>
        <v>394682.84</v>
      </c>
      <c r="CG29" s="61"/>
      <c r="CH29" s="61"/>
      <c r="CI29" s="61"/>
      <c r="CJ29" s="61"/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/>
      <c r="DF29" s="61"/>
      <c r="DG29" s="61"/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  <c r="DY29" s="61"/>
      <c r="DZ29" s="61"/>
      <c r="EA29" s="61"/>
      <c r="EB29" s="61"/>
      <c r="EC29" s="61"/>
      <c r="ED29" s="61"/>
      <c r="EE29" s="62">
        <f t="shared" si="0"/>
        <v>394682.84</v>
      </c>
      <c r="EF29" s="63"/>
      <c r="EG29" s="63"/>
      <c r="EH29" s="63"/>
      <c r="EI29" s="63"/>
      <c r="EJ29" s="63"/>
      <c r="EK29" s="63"/>
      <c r="EL29" s="63"/>
      <c r="EM29" s="63"/>
      <c r="EN29" s="63"/>
      <c r="EO29" s="63"/>
      <c r="EP29" s="63"/>
      <c r="EQ29" s="63"/>
      <c r="ER29" s="63"/>
      <c r="ES29" s="64"/>
      <c r="ET29" s="61">
        <f t="shared" si="1"/>
        <v>-394682.84</v>
      </c>
      <c r="EU29" s="61"/>
      <c r="EV29" s="61"/>
      <c r="EW29" s="61"/>
      <c r="EX29" s="61"/>
      <c r="EY29" s="61"/>
      <c r="EZ29" s="61"/>
      <c r="FA29" s="61"/>
      <c r="FB29" s="61"/>
      <c r="FC29" s="61"/>
      <c r="FD29" s="61"/>
      <c r="FE29" s="61"/>
      <c r="FF29" s="61"/>
      <c r="FG29" s="61"/>
      <c r="FH29" s="61"/>
      <c r="FI29" s="61"/>
      <c r="FJ29" s="65"/>
    </row>
    <row r="30" spans="1:166" ht="97.15" customHeight="1" x14ac:dyDescent="0.2">
      <c r="A30" s="66" t="s">
        <v>51</v>
      </c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8"/>
      <c r="AN30" s="57"/>
      <c r="AO30" s="58"/>
      <c r="AP30" s="58"/>
      <c r="AQ30" s="58"/>
      <c r="AR30" s="58"/>
      <c r="AS30" s="58"/>
      <c r="AT30" s="58" t="s">
        <v>52</v>
      </c>
      <c r="AU30" s="58"/>
      <c r="AV30" s="58"/>
      <c r="AW30" s="58"/>
      <c r="AX30" s="58"/>
      <c r="AY30" s="58"/>
      <c r="AZ30" s="58"/>
      <c r="BA30" s="58"/>
      <c r="BB30" s="58"/>
      <c r="BC30" s="59"/>
      <c r="BD30" s="18"/>
      <c r="BE30" s="18"/>
      <c r="BF30" s="18"/>
      <c r="BG30" s="18"/>
      <c r="BH30" s="18"/>
      <c r="BI30" s="60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>
        <v>175476.45</v>
      </c>
      <c r="CG30" s="61"/>
      <c r="CH30" s="61"/>
      <c r="CI30" s="61"/>
      <c r="CJ30" s="61"/>
      <c r="CK30" s="61"/>
      <c r="CL30" s="61"/>
      <c r="CM30" s="61"/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/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  <c r="DW30" s="61"/>
      <c r="DX30" s="61"/>
      <c r="DY30" s="61"/>
      <c r="DZ30" s="61"/>
      <c r="EA30" s="61"/>
      <c r="EB30" s="61"/>
      <c r="EC30" s="61"/>
      <c r="ED30" s="61"/>
      <c r="EE30" s="62">
        <f t="shared" si="0"/>
        <v>175476.45</v>
      </c>
      <c r="EF30" s="63"/>
      <c r="EG30" s="63"/>
      <c r="EH30" s="63"/>
      <c r="EI30" s="63"/>
      <c r="EJ30" s="63"/>
      <c r="EK30" s="63"/>
      <c r="EL30" s="63"/>
      <c r="EM30" s="63"/>
      <c r="EN30" s="63"/>
      <c r="EO30" s="63"/>
      <c r="EP30" s="63"/>
      <c r="EQ30" s="63"/>
      <c r="ER30" s="63"/>
      <c r="ES30" s="64"/>
      <c r="ET30" s="61">
        <f t="shared" si="1"/>
        <v>-175476.45</v>
      </c>
      <c r="EU30" s="61"/>
      <c r="EV30" s="61"/>
      <c r="EW30" s="61"/>
      <c r="EX30" s="61"/>
      <c r="EY30" s="61"/>
      <c r="EZ30" s="61"/>
      <c r="FA30" s="61"/>
      <c r="FB30" s="61"/>
      <c r="FC30" s="61"/>
      <c r="FD30" s="61"/>
      <c r="FE30" s="61"/>
      <c r="FF30" s="61"/>
      <c r="FG30" s="61"/>
      <c r="FH30" s="61"/>
      <c r="FI30" s="61"/>
      <c r="FJ30" s="65"/>
    </row>
    <row r="31" spans="1:166" ht="12.75" x14ac:dyDescent="0.2">
      <c r="A31" s="67" t="s">
        <v>53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8"/>
      <c r="AN31" s="57"/>
      <c r="AO31" s="58"/>
      <c r="AP31" s="58"/>
      <c r="AQ31" s="58"/>
      <c r="AR31" s="58"/>
      <c r="AS31" s="58"/>
      <c r="AT31" s="58" t="s">
        <v>54</v>
      </c>
      <c r="AU31" s="58"/>
      <c r="AV31" s="58"/>
      <c r="AW31" s="58"/>
      <c r="AX31" s="58"/>
      <c r="AY31" s="58"/>
      <c r="AZ31" s="58"/>
      <c r="BA31" s="58"/>
      <c r="BB31" s="58"/>
      <c r="BC31" s="59"/>
      <c r="BD31" s="18"/>
      <c r="BE31" s="18"/>
      <c r="BF31" s="18"/>
      <c r="BG31" s="18"/>
      <c r="BH31" s="18"/>
      <c r="BI31" s="60"/>
      <c r="BJ31" s="61">
        <v>812000</v>
      </c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/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61"/>
      <c r="DU31" s="61"/>
      <c r="DV31" s="61"/>
      <c r="DW31" s="61"/>
      <c r="DX31" s="61"/>
      <c r="DY31" s="61"/>
      <c r="DZ31" s="61"/>
      <c r="EA31" s="61"/>
      <c r="EB31" s="61"/>
      <c r="EC31" s="61"/>
      <c r="ED31" s="61"/>
      <c r="EE31" s="62">
        <f t="shared" si="0"/>
        <v>0</v>
      </c>
      <c r="EF31" s="63"/>
      <c r="EG31" s="63"/>
      <c r="EH31" s="63"/>
      <c r="EI31" s="63"/>
      <c r="EJ31" s="63"/>
      <c r="EK31" s="63"/>
      <c r="EL31" s="63"/>
      <c r="EM31" s="63"/>
      <c r="EN31" s="63"/>
      <c r="EO31" s="63"/>
      <c r="EP31" s="63"/>
      <c r="EQ31" s="63"/>
      <c r="ER31" s="63"/>
      <c r="ES31" s="64"/>
      <c r="ET31" s="61">
        <f t="shared" si="1"/>
        <v>812000</v>
      </c>
      <c r="EU31" s="61"/>
      <c r="EV31" s="61"/>
      <c r="EW31" s="61"/>
      <c r="EX31" s="61"/>
      <c r="EY31" s="61"/>
      <c r="EZ31" s="61"/>
      <c r="FA31" s="61"/>
      <c r="FB31" s="61"/>
      <c r="FC31" s="61"/>
      <c r="FD31" s="61"/>
      <c r="FE31" s="61"/>
      <c r="FF31" s="61"/>
      <c r="FG31" s="61"/>
      <c r="FH31" s="61"/>
      <c r="FI31" s="61"/>
      <c r="FJ31" s="65"/>
    </row>
    <row r="32" spans="1:166" ht="48.6" customHeight="1" x14ac:dyDescent="0.2">
      <c r="A32" s="67" t="s">
        <v>55</v>
      </c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8"/>
      <c r="AN32" s="57"/>
      <c r="AO32" s="58"/>
      <c r="AP32" s="58"/>
      <c r="AQ32" s="58"/>
      <c r="AR32" s="58"/>
      <c r="AS32" s="58"/>
      <c r="AT32" s="58" t="s">
        <v>56</v>
      </c>
      <c r="AU32" s="58"/>
      <c r="AV32" s="58"/>
      <c r="AW32" s="58"/>
      <c r="AX32" s="58"/>
      <c r="AY32" s="58"/>
      <c r="AZ32" s="58"/>
      <c r="BA32" s="58"/>
      <c r="BB32" s="58"/>
      <c r="BC32" s="59"/>
      <c r="BD32" s="18"/>
      <c r="BE32" s="18"/>
      <c r="BF32" s="18"/>
      <c r="BG32" s="18"/>
      <c r="BH32" s="18"/>
      <c r="BI32" s="60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>
        <v>-202877.23</v>
      </c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/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61"/>
      <c r="DV32" s="61"/>
      <c r="DW32" s="61"/>
      <c r="DX32" s="61"/>
      <c r="DY32" s="61"/>
      <c r="DZ32" s="61"/>
      <c r="EA32" s="61"/>
      <c r="EB32" s="61"/>
      <c r="EC32" s="61"/>
      <c r="ED32" s="61"/>
      <c r="EE32" s="62">
        <f t="shared" si="0"/>
        <v>-202877.23</v>
      </c>
      <c r="EF32" s="63"/>
      <c r="EG32" s="63"/>
      <c r="EH32" s="63"/>
      <c r="EI32" s="63"/>
      <c r="EJ32" s="63"/>
      <c r="EK32" s="63"/>
      <c r="EL32" s="63"/>
      <c r="EM32" s="63"/>
      <c r="EN32" s="63"/>
      <c r="EO32" s="63"/>
      <c r="EP32" s="63"/>
      <c r="EQ32" s="63"/>
      <c r="ER32" s="63"/>
      <c r="ES32" s="64"/>
      <c r="ET32" s="61">
        <f t="shared" si="1"/>
        <v>202877.23</v>
      </c>
      <c r="EU32" s="61"/>
      <c r="EV32" s="61"/>
      <c r="EW32" s="61"/>
      <c r="EX32" s="61"/>
      <c r="EY32" s="61"/>
      <c r="EZ32" s="61"/>
      <c r="FA32" s="61"/>
      <c r="FB32" s="61"/>
      <c r="FC32" s="61"/>
      <c r="FD32" s="61"/>
      <c r="FE32" s="61"/>
      <c r="FF32" s="61"/>
      <c r="FG32" s="61"/>
      <c r="FH32" s="61"/>
      <c r="FI32" s="61"/>
      <c r="FJ32" s="65"/>
    </row>
    <row r="33" spans="1:166" ht="97.15" customHeight="1" x14ac:dyDescent="0.2">
      <c r="A33" s="67" t="s">
        <v>57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8"/>
      <c r="AN33" s="57"/>
      <c r="AO33" s="58"/>
      <c r="AP33" s="58"/>
      <c r="AQ33" s="58"/>
      <c r="AR33" s="58"/>
      <c r="AS33" s="58"/>
      <c r="AT33" s="58" t="s">
        <v>58</v>
      </c>
      <c r="AU33" s="58"/>
      <c r="AV33" s="58"/>
      <c r="AW33" s="58"/>
      <c r="AX33" s="58"/>
      <c r="AY33" s="58"/>
      <c r="AZ33" s="58"/>
      <c r="BA33" s="58"/>
      <c r="BB33" s="58"/>
      <c r="BC33" s="59"/>
      <c r="BD33" s="18"/>
      <c r="BE33" s="18"/>
      <c r="BF33" s="18"/>
      <c r="BG33" s="18"/>
      <c r="BH33" s="18"/>
      <c r="BI33" s="60"/>
      <c r="BJ33" s="61">
        <v>12642000</v>
      </c>
      <c r="BK33" s="61"/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>
        <v>324186.17</v>
      </c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/>
      <c r="DF33" s="61"/>
      <c r="DG33" s="61"/>
      <c r="DH33" s="61"/>
      <c r="DI33" s="61"/>
      <c r="DJ33" s="61"/>
      <c r="DK33" s="61"/>
      <c r="DL33" s="61"/>
      <c r="DM33" s="61"/>
      <c r="DN33" s="61"/>
      <c r="DO33" s="61"/>
      <c r="DP33" s="61"/>
      <c r="DQ33" s="61"/>
      <c r="DR33" s="61"/>
      <c r="DS33" s="61"/>
      <c r="DT33" s="61"/>
      <c r="DU33" s="61"/>
      <c r="DV33" s="61"/>
      <c r="DW33" s="61"/>
      <c r="DX33" s="61"/>
      <c r="DY33" s="61"/>
      <c r="DZ33" s="61"/>
      <c r="EA33" s="61"/>
      <c r="EB33" s="61"/>
      <c r="EC33" s="61"/>
      <c r="ED33" s="61"/>
      <c r="EE33" s="62">
        <f t="shared" si="0"/>
        <v>324186.17</v>
      </c>
      <c r="EF33" s="63"/>
      <c r="EG33" s="63"/>
      <c r="EH33" s="63"/>
      <c r="EI33" s="63"/>
      <c r="EJ33" s="63"/>
      <c r="EK33" s="63"/>
      <c r="EL33" s="63"/>
      <c r="EM33" s="63"/>
      <c r="EN33" s="63"/>
      <c r="EO33" s="63"/>
      <c r="EP33" s="63"/>
      <c r="EQ33" s="63"/>
      <c r="ER33" s="63"/>
      <c r="ES33" s="64"/>
      <c r="ET33" s="61">
        <f t="shared" si="1"/>
        <v>12317813.83</v>
      </c>
      <c r="EU33" s="61"/>
      <c r="EV33" s="61"/>
      <c r="EW33" s="61"/>
      <c r="EX33" s="61"/>
      <c r="EY33" s="61"/>
      <c r="EZ33" s="61"/>
      <c r="FA33" s="61"/>
      <c r="FB33" s="61"/>
      <c r="FC33" s="61"/>
      <c r="FD33" s="61"/>
      <c r="FE33" s="61"/>
      <c r="FF33" s="61"/>
      <c r="FG33" s="61"/>
      <c r="FH33" s="61"/>
      <c r="FI33" s="61"/>
      <c r="FJ33" s="65"/>
    </row>
    <row r="34" spans="1:166" ht="85.15" customHeight="1" x14ac:dyDescent="0.2">
      <c r="A34" s="67" t="s">
        <v>59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8"/>
      <c r="AN34" s="57"/>
      <c r="AO34" s="58"/>
      <c r="AP34" s="58"/>
      <c r="AQ34" s="58"/>
      <c r="AR34" s="58"/>
      <c r="AS34" s="58"/>
      <c r="AT34" s="58" t="s">
        <v>60</v>
      </c>
      <c r="AU34" s="58"/>
      <c r="AV34" s="58"/>
      <c r="AW34" s="58"/>
      <c r="AX34" s="58"/>
      <c r="AY34" s="58"/>
      <c r="AZ34" s="58"/>
      <c r="BA34" s="58"/>
      <c r="BB34" s="58"/>
      <c r="BC34" s="59"/>
      <c r="BD34" s="18"/>
      <c r="BE34" s="18"/>
      <c r="BF34" s="18"/>
      <c r="BG34" s="18"/>
      <c r="BH34" s="18"/>
      <c r="BI34" s="60"/>
      <c r="BJ34" s="61">
        <v>19115000</v>
      </c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/>
      <c r="BX34" s="61"/>
      <c r="BY34" s="61"/>
      <c r="BZ34" s="61"/>
      <c r="CA34" s="61"/>
      <c r="CB34" s="61"/>
      <c r="CC34" s="61"/>
      <c r="CD34" s="61"/>
      <c r="CE34" s="61"/>
      <c r="CF34" s="61">
        <v>10226795.310000001</v>
      </c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/>
      <c r="CX34" s="61"/>
      <c r="CY34" s="61"/>
      <c r="CZ34" s="61"/>
      <c r="DA34" s="61"/>
      <c r="DB34" s="61"/>
      <c r="DC34" s="61"/>
      <c r="DD34" s="61"/>
      <c r="DE34" s="61"/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61"/>
      <c r="DU34" s="61"/>
      <c r="DV34" s="61"/>
      <c r="DW34" s="61"/>
      <c r="DX34" s="61"/>
      <c r="DY34" s="61"/>
      <c r="DZ34" s="61"/>
      <c r="EA34" s="61"/>
      <c r="EB34" s="61"/>
      <c r="EC34" s="61"/>
      <c r="ED34" s="61"/>
      <c r="EE34" s="62">
        <f t="shared" si="0"/>
        <v>10226795.310000001</v>
      </c>
      <c r="EF34" s="63"/>
      <c r="EG34" s="63"/>
      <c r="EH34" s="63"/>
      <c r="EI34" s="63"/>
      <c r="EJ34" s="63"/>
      <c r="EK34" s="63"/>
      <c r="EL34" s="63"/>
      <c r="EM34" s="63"/>
      <c r="EN34" s="63"/>
      <c r="EO34" s="63"/>
      <c r="EP34" s="63"/>
      <c r="EQ34" s="63"/>
      <c r="ER34" s="63"/>
      <c r="ES34" s="64"/>
      <c r="ET34" s="61">
        <f t="shared" si="1"/>
        <v>8888204.6899999995</v>
      </c>
      <c r="EU34" s="61"/>
      <c r="EV34" s="61"/>
      <c r="EW34" s="61"/>
      <c r="EX34" s="61"/>
      <c r="EY34" s="61"/>
      <c r="EZ34" s="61"/>
      <c r="FA34" s="61"/>
      <c r="FB34" s="61"/>
      <c r="FC34" s="61"/>
      <c r="FD34" s="61"/>
      <c r="FE34" s="61"/>
      <c r="FF34" s="61"/>
      <c r="FG34" s="61"/>
      <c r="FH34" s="61"/>
      <c r="FI34" s="61"/>
      <c r="FJ34" s="65"/>
    </row>
    <row r="35" spans="1:166" ht="85.15" customHeight="1" x14ac:dyDescent="0.2">
      <c r="A35" s="67" t="s">
        <v>61</v>
      </c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8"/>
      <c r="AN35" s="57"/>
      <c r="AO35" s="58"/>
      <c r="AP35" s="58"/>
      <c r="AQ35" s="58"/>
      <c r="AR35" s="58"/>
      <c r="AS35" s="58"/>
      <c r="AT35" s="58" t="s">
        <v>62</v>
      </c>
      <c r="AU35" s="58"/>
      <c r="AV35" s="58"/>
      <c r="AW35" s="58"/>
      <c r="AX35" s="58"/>
      <c r="AY35" s="58"/>
      <c r="AZ35" s="58"/>
      <c r="BA35" s="58"/>
      <c r="BB35" s="58"/>
      <c r="BC35" s="59"/>
      <c r="BD35" s="18"/>
      <c r="BE35" s="18"/>
      <c r="BF35" s="18"/>
      <c r="BG35" s="18"/>
      <c r="BH35" s="18"/>
      <c r="BI35" s="60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/>
      <c r="BX35" s="61"/>
      <c r="BY35" s="61"/>
      <c r="BZ35" s="61"/>
      <c r="CA35" s="61"/>
      <c r="CB35" s="61"/>
      <c r="CC35" s="61"/>
      <c r="CD35" s="61"/>
      <c r="CE35" s="61"/>
      <c r="CF35" s="61">
        <v>-224.84</v>
      </c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/>
      <c r="CX35" s="61"/>
      <c r="CY35" s="61"/>
      <c r="CZ35" s="61"/>
      <c r="DA35" s="61"/>
      <c r="DB35" s="61"/>
      <c r="DC35" s="61"/>
      <c r="DD35" s="61"/>
      <c r="DE35" s="61"/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61"/>
      <c r="DU35" s="61"/>
      <c r="DV35" s="61"/>
      <c r="DW35" s="61"/>
      <c r="DX35" s="61"/>
      <c r="DY35" s="61"/>
      <c r="DZ35" s="61"/>
      <c r="EA35" s="61"/>
      <c r="EB35" s="61"/>
      <c r="EC35" s="61"/>
      <c r="ED35" s="61"/>
      <c r="EE35" s="62">
        <f t="shared" si="0"/>
        <v>-224.84</v>
      </c>
      <c r="EF35" s="63"/>
      <c r="EG35" s="63"/>
      <c r="EH35" s="63"/>
      <c r="EI35" s="63"/>
      <c r="EJ35" s="63"/>
      <c r="EK35" s="63"/>
      <c r="EL35" s="63"/>
      <c r="EM35" s="63"/>
      <c r="EN35" s="63"/>
      <c r="EO35" s="63"/>
      <c r="EP35" s="63"/>
      <c r="EQ35" s="63"/>
      <c r="ER35" s="63"/>
      <c r="ES35" s="64"/>
      <c r="ET35" s="61">
        <f t="shared" si="1"/>
        <v>224.84</v>
      </c>
      <c r="EU35" s="61"/>
      <c r="EV35" s="61"/>
      <c r="EW35" s="61"/>
      <c r="EX35" s="61"/>
      <c r="EY35" s="61"/>
      <c r="EZ35" s="61"/>
      <c r="FA35" s="61"/>
      <c r="FB35" s="61"/>
      <c r="FC35" s="61"/>
      <c r="FD35" s="61"/>
      <c r="FE35" s="61"/>
      <c r="FF35" s="61"/>
      <c r="FG35" s="61"/>
      <c r="FH35" s="61"/>
      <c r="FI35" s="61"/>
      <c r="FJ35" s="65"/>
    </row>
    <row r="36" spans="1:166" ht="85.15" customHeight="1" x14ac:dyDescent="0.2">
      <c r="A36" s="67" t="s">
        <v>63</v>
      </c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8"/>
      <c r="AN36" s="57"/>
      <c r="AO36" s="58"/>
      <c r="AP36" s="58"/>
      <c r="AQ36" s="58"/>
      <c r="AR36" s="58"/>
      <c r="AS36" s="58"/>
      <c r="AT36" s="58" t="s">
        <v>64</v>
      </c>
      <c r="AU36" s="58"/>
      <c r="AV36" s="58"/>
      <c r="AW36" s="58"/>
      <c r="AX36" s="58"/>
      <c r="AY36" s="58"/>
      <c r="AZ36" s="58"/>
      <c r="BA36" s="58"/>
      <c r="BB36" s="58"/>
      <c r="BC36" s="59"/>
      <c r="BD36" s="18"/>
      <c r="BE36" s="18"/>
      <c r="BF36" s="18"/>
      <c r="BG36" s="18"/>
      <c r="BH36" s="18"/>
      <c r="BI36" s="60"/>
      <c r="BJ36" s="61">
        <v>11885000</v>
      </c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/>
      <c r="BX36" s="61"/>
      <c r="BY36" s="61"/>
      <c r="BZ36" s="61"/>
      <c r="CA36" s="61"/>
      <c r="CB36" s="61"/>
      <c r="CC36" s="61"/>
      <c r="CD36" s="61"/>
      <c r="CE36" s="61"/>
      <c r="CF36" s="61">
        <v>437019.12</v>
      </c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/>
      <c r="CW36" s="61"/>
      <c r="CX36" s="61"/>
      <c r="CY36" s="61"/>
      <c r="CZ36" s="61"/>
      <c r="DA36" s="61"/>
      <c r="DB36" s="61"/>
      <c r="DC36" s="61"/>
      <c r="DD36" s="61"/>
      <c r="DE36" s="61"/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/>
      <c r="DX36" s="61"/>
      <c r="DY36" s="61"/>
      <c r="DZ36" s="61"/>
      <c r="EA36" s="61"/>
      <c r="EB36" s="61"/>
      <c r="EC36" s="61"/>
      <c r="ED36" s="61"/>
      <c r="EE36" s="62">
        <f t="shared" si="0"/>
        <v>437019.12</v>
      </c>
      <c r="EF36" s="63"/>
      <c r="EG36" s="63"/>
      <c r="EH36" s="63"/>
      <c r="EI36" s="63"/>
      <c r="EJ36" s="63"/>
      <c r="EK36" s="63"/>
      <c r="EL36" s="63"/>
      <c r="EM36" s="63"/>
      <c r="EN36" s="63"/>
      <c r="EO36" s="63"/>
      <c r="EP36" s="63"/>
      <c r="EQ36" s="63"/>
      <c r="ER36" s="63"/>
      <c r="ES36" s="64"/>
      <c r="ET36" s="61">
        <f t="shared" si="1"/>
        <v>11447980.880000001</v>
      </c>
      <c r="EU36" s="61"/>
      <c r="EV36" s="61"/>
      <c r="EW36" s="61"/>
      <c r="EX36" s="61"/>
      <c r="EY36" s="61"/>
      <c r="EZ36" s="61"/>
      <c r="FA36" s="61"/>
      <c r="FB36" s="61"/>
      <c r="FC36" s="61"/>
      <c r="FD36" s="61"/>
      <c r="FE36" s="61"/>
      <c r="FF36" s="61"/>
      <c r="FG36" s="61"/>
      <c r="FH36" s="61"/>
      <c r="FI36" s="61"/>
      <c r="FJ36" s="65"/>
    </row>
    <row r="37" spans="1:166" ht="85.15" customHeight="1" x14ac:dyDescent="0.2">
      <c r="A37" s="67" t="s">
        <v>65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8"/>
      <c r="AN37" s="57"/>
      <c r="AO37" s="58"/>
      <c r="AP37" s="58"/>
      <c r="AQ37" s="58"/>
      <c r="AR37" s="58"/>
      <c r="AS37" s="58"/>
      <c r="AT37" s="58" t="s">
        <v>66</v>
      </c>
      <c r="AU37" s="58"/>
      <c r="AV37" s="58"/>
      <c r="AW37" s="58"/>
      <c r="AX37" s="58"/>
      <c r="AY37" s="58"/>
      <c r="AZ37" s="58"/>
      <c r="BA37" s="58"/>
      <c r="BB37" s="58"/>
      <c r="BC37" s="59"/>
      <c r="BD37" s="18"/>
      <c r="BE37" s="18"/>
      <c r="BF37" s="18"/>
      <c r="BG37" s="18"/>
      <c r="BH37" s="18"/>
      <c r="BI37" s="60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>
        <v>-266</v>
      </c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/>
      <c r="CW37" s="61"/>
      <c r="CX37" s="61"/>
      <c r="CY37" s="61"/>
      <c r="CZ37" s="61"/>
      <c r="DA37" s="61"/>
      <c r="DB37" s="61"/>
      <c r="DC37" s="61"/>
      <c r="DD37" s="61"/>
      <c r="DE37" s="61"/>
      <c r="DF37" s="61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1"/>
      <c r="DT37" s="61"/>
      <c r="DU37" s="61"/>
      <c r="DV37" s="61"/>
      <c r="DW37" s="61"/>
      <c r="DX37" s="61"/>
      <c r="DY37" s="61"/>
      <c r="DZ37" s="61"/>
      <c r="EA37" s="61"/>
      <c r="EB37" s="61"/>
      <c r="EC37" s="61"/>
      <c r="ED37" s="61"/>
      <c r="EE37" s="62">
        <f t="shared" si="0"/>
        <v>-266</v>
      </c>
      <c r="EF37" s="63"/>
      <c r="EG37" s="63"/>
      <c r="EH37" s="63"/>
      <c r="EI37" s="63"/>
      <c r="EJ37" s="63"/>
      <c r="EK37" s="63"/>
      <c r="EL37" s="63"/>
      <c r="EM37" s="63"/>
      <c r="EN37" s="63"/>
      <c r="EO37" s="63"/>
      <c r="EP37" s="63"/>
      <c r="EQ37" s="63"/>
      <c r="ER37" s="63"/>
      <c r="ES37" s="64"/>
      <c r="ET37" s="61">
        <f t="shared" si="1"/>
        <v>266</v>
      </c>
      <c r="EU37" s="61"/>
      <c r="EV37" s="61"/>
      <c r="EW37" s="61"/>
      <c r="EX37" s="61"/>
      <c r="EY37" s="61"/>
      <c r="EZ37" s="61"/>
      <c r="FA37" s="61"/>
      <c r="FB37" s="61"/>
      <c r="FC37" s="61"/>
      <c r="FD37" s="61"/>
      <c r="FE37" s="61"/>
      <c r="FF37" s="61"/>
      <c r="FG37" s="61"/>
      <c r="FH37" s="61"/>
      <c r="FI37" s="61"/>
      <c r="FJ37" s="65"/>
    </row>
    <row r="38" spans="1:166" ht="72.95" customHeight="1" x14ac:dyDescent="0.2">
      <c r="A38" s="67" t="s">
        <v>67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8"/>
      <c r="AN38" s="57"/>
      <c r="AO38" s="58"/>
      <c r="AP38" s="58"/>
      <c r="AQ38" s="58"/>
      <c r="AR38" s="58"/>
      <c r="AS38" s="58"/>
      <c r="AT38" s="58" t="s">
        <v>68</v>
      </c>
      <c r="AU38" s="58"/>
      <c r="AV38" s="58"/>
      <c r="AW38" s="58"/>
      <c r="AX38" s="58"/>
      <c r="AY38" s="58"/>
      <c r="AZ38" s="58"/>
      <c r="BA38" s="58"/>
      <c r="BB38" s="58"/>
      <c r="BC38" s="59"/>
      <c r="BD38" s="18"/>
      <c r="BE38" s="18"/>
      <c r="BF38" s="18"/>
      <c r="BG38" s="18"/>
      <c r="BH38" s="18"/>
      <c r="BI38" s="60"/>
      <c r="BJ38" s="61"/>
      <c r="BK38" s="61"/>
      <c r="BL38" s="61"/>
      <c r="BM38" s="61"/>
      <c r="BN38" s="61"/>
      <c r="BO38" s="61"/>
      <c r="BP38" s="61"/>
      <c r="BQ38" s="61"/>
      <c r="BR38" s="61"/>
      <c r="BS38" s="61"/>
      <c r="BT38" s="61"/>
      <c r="BU38" s="61"/>
      <c r="BV38" s="61"/>
      <c r="BW38" s="61"/>
      <c r="BX38" s="61"/>
      <c r="BY38" s="61"/>
      <c r="BZ38" s="61"/>
      <c r="CA38" s="61"/>
      <c r="CB38" s="61"/>
      <c r="CC38" s="61"/>
      <c r="CD38" s="61"/>
      <c r="CE38" s="61"/>
      <c r="CF38" s="61">
        <v>39524.83</v>
      </c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/>
      <c r="DF38" s="61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1"/>
      <c r="DT38" s="61"/>
      <c r="DU38" s="61"/>
      <c r="DV38" s="61"/>
      <c r="DW38" s="61"/>
      <c r="DX38" s="61"/>
      <c r="DY38" s="61"/>
      <c r="DZ38" s="61"/>
      <c r="EA38" s="61"/>
      <c r="EB38" s="61"/>
      <c r="EC38" s="61"/>
      <c r="ED38" s="61"/>
      <c r="EE38" s="62">
        <f t="shared" si="0"/>
        <v>39524.83</v>
      </c>
      <c r="EF38" s="63"/>
      <c r="EG38" s="63"/>
      <c r="EH38" s="63"/>
      <c r="EI38" s="63"/>
      <c r="EJ38" s="63"/>
      <c r="EK38" s="63"/>
      <c r="EL38" s="63"/>
      <c r="EM38" s="63"/>
      <c r="EN38" s="63"/>
      <c r="EO38" s="63"/>
      <c r="EP38" s="63"/>
      <c r="EQ38" s="63"/>
      <c r="ER38" s="63"/>
      <c r="ES38" s="64"/>
      <c r="ET38" s="61">
        <f t="shared" si="1"/>
        <v>-39524.83</v>
      </c>
      <c r="EU38" s="61"/>
      <c r="EV38" s="61"/>
      <c r="EW38" s="61"/>
      <c r="EX38" s="61"/>
      <c r="EY38" s="61"/>
      <c r="EZ38" s="61"/>
      <c r="FA38" s="61"/>
      <c r="FB38" s="61"/>
      <c r="FC38" s="61"/>
      <c r="FD38" s="61"/>
      <c r="FE38" s="61"/>
      <c r="FF38" s="61"/>
      <c r="FG38" s="61"/>
      <c r="FH38" s="61"/>
      <c r="FI38" s="61"/>
      <c r="FJ38" s="65"/>
    </row>
    <row r="39" spans="1:166" ht="36.4" customHeight="1" x14ac:dyDescent="0.2">
      <c r="A39" s="67" t="s">
        <v>69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8"/>
      <c r="AN39" s="57"/>
      <c r="AO39" s="58"/>
      <c r="AP39" s="58"/>
      <c r="AQ39" s="58"/>
      <c r="AR39" s="58"/>
      <c r="AS39" s="58"/>
      <c r="AT39" s="58" t="s">
        <v>70</v>
      </c>
      <c r="AU39" s="58"/>
      <c r="AV39" s="58"/>
      <c r="AW39" s="58"/>
      <c r="AX39" s="58"/>
      <c r="AY39" s="58"/>
      <c r="AZ39" s="58"/>
      <c r="BA39" s="58"/>
      <c r="BB39" s="58"/>
      <c r="BC39" s="59"/>
      <c r="BD39" s="18"/>
      <c r="BE39" s="18"/>
      <c r="BF39" s="18"/>
      <c r="BG39" s="18"/>
      <c r="BH39" s="18"/>
      <c r="BI39" s="60"/>
      <c r="BJ39" s="61"/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>
        <v>795000</v>
      </c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  <c r="DE39" s="61"/>
      <c r="DF39" s="61"/>
      <c r="DG39" s="61"/>
      <c r="DH39" s="61"/>
      <c r="DI39" s="61"/>
      <c r="DJ39" s="61"/>
      <c r="DK39" s="61"/>
      <c r="DL39" s="61"/>
      <c r="DM39" s="61"/>
      <c r="DN39" s="61"/>
      <c r="DO39" s="61"/>
      <c r="DP39" s="61"/>
      <c r="DQ39" s="61"/>
      <c r="DR39" s="61"/>
      <c r="DS39" s="61"/>
      <c r="DT39" s="61"/>
      <c r="DU39" s="61"/>
      <c r="DV39" s="61"/>
      <c r="DW39" s="61"/>
      <c r="DX39" s="61"/>
      <c r="DY39" s="61"/>
      <c r="DZ39" s="61"/>
      <c r="EA39" s="61"/>
      <c r="EB39" s="61"/>
      <c r="EC39" s="61"/>
      <c r="ED39" s="61"/>
      <c r="EE39" s="62">
        <f t="shared" si="0"/>
        <v>795000</v>
      </c>
      <c r="EF39" s="63"/>
      <c r="EG39" s="63"/>
      <c r="EH39" s="63"/>
      <c r="EI39" s="63"/>
      <c r="EJ39" s="63"/>
      <c r="EK39" s="63"/>
      <c r="EL39" s="63"/>
      <c r="EM39" s="63"/>
      <c r="EN39" s="63"/>
      <c r="EO39" s="63"/>
      <c r="EP39" s="63"/>
      <c r="EQ39" s="63"/>
      <c r="ER39" s="63"/>
      <c r="ES39" s="64"/>
      <c r="ET39" s="61">
        <f t="shared" si="1"/>
        <v>-795000</v>
      </c>
      <c r="EU39" s="61"/>
      <c r="EV39" s="61"/>
      <c r="EW39" s="61"/>
      <c r="EX39" s="61"/>
      <c r="EY39" s="61"/>
      <c r="EZ39" s="61"/>
      <c r="FA39" s="61"/>
      <c r="FB39" s="61"/>
      <c r="FC39" s="61"/>
      <c r="FD39" s="61"/>
      <c r="FE39" s="61"/>
      <c r="FF39" s="61"/>
      <c r="FG39" s="61"/>
      <c r="FH39" s="61"/>
      <c r="FI39" s="61"/>
      <c r="FJ39" s="65"/>
    </row>
    <row r="40" spans="1:166" ht="36.4" customHeight="1" x14ac:dyDescent="0.2">
      <c r="A40" s="67" t="s">
        <v>71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8"/>
      <c r="AN40" s="57"/>
      <c r="AO40" s="58"/>
      <c r="AP40" s="58"/>
      <c r="AQ40" s="58"/>
      <c r="AR40" s="58"/>
      <c r="AS40" s="58"/>
      <c r="AT40" s="58" t="s">
        <v>72</v>
      </c>
      <c r="AU40" s="58"/>
      <c r="AV40" s="58"/>
      <c r="AW40" s="58"/>
      <c r="AX40" s="58"/>
      <c r="AY40" s="58"/>
      <c r="AZ40" s="58"/>
      <c r="BA40" s="58"/>
      <c r="BB40" s="58"/>
      <c r="BC40" s="59"/>
      <c r="BD40" s="18"/>
      <c r="BE40" s="18"/>
      <c r="BF40" s="18"/>
      <c r="BG40" s="18"/>
      <c r="BH40" s="18"/>
      <c r="BI40" s="60"/>
      <c r="BJ40" s="61">
        <v>282200</v>
      </c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/>
      <c r="BX40" s="61"/>
      <c r="BY40" s="61"/>
      <c r="BZ40" s="61"/>
      <c r="CA40" s="61"/>
      <c r="CB40" s="61"/>
      <c r="CC40" s="61"/>
      <c r="CD40" s="61"/>
      <c r="CE40" s="61"/>
      <c r="CF40" s="61">
        <v>108535.3</v>
      </c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/>
      <c r="CY40" s="61"/>
      <c r="CZ40" s="61"/>
      <c r="DA40" s="61"/>
      <c r="DB40" s="61"/>
      <c r="DC40" s="61"/>
      <c r="DD40" s="61"/>
      <c r="DE40" s="61"/>
      <c r="DF40" s="61"/>
      <c r="DG40" s="61"/>
      <c r="DH40" s="61"/>
      <c r="DI40" s="61"/>
      <c r="DJ40" s="61"/>
      <c r="DK40" s="61"/>
      <c r="DL40" s="61"/>
      <c r="DM40" s="61"/>
      <c r="DN40" s="61"/>
      <c r="DO40" s="61"/>
      <c r="DP40" s="61"/>
      <c r="DQ40" s="61"/>
      <c r="DR40" s="61"/>
      <c r="DS40" s="61"/>
      <c r="DT40" s="61"/>
      <c r="DU40" s="61"/>
      <c r="DV40" s="61"/>
      <c r="DW40" s="61"/>
      <c r="DX40" s="61"/>
      <c r="DY40" s="61"/>
      <c r="DZ40" s="61"/>
      <c r="EA40" s="61"/>
      <c r="EB40" s="61"/>
      <c r="EC40" s="61"/>
      <c r="ED40" s="61"/>
      <c r="EE40" s="62">
        <f t="shared" si="0"/>
        <v>108535.3</v>
      </c>
      <c r="EF40" s="63"/>
      <c r="EG40" s="63"/>
      <c r="EH40" s="63"/>
      <c r="EI40" s="63"/>
      <c r="EJ40" s="63"/>
      <c r="EK40" s="63"/>
      <c r="EL40" s="63"/>
      <c r="EM40" s="63"/>
      <c r="EN40" s="63"/>
      <c r="EO40" s="63"/>
      <c r="EP40" s="63"/>
      <c r="EQ40" s="63"/>
      <c r="ER40" s="63"/>
      <c r="ES40" s="64"/>
      <c r="ET40" s="61">
        <f t="shared" si="1"/>
        <v>173664.7</v>
      </c>
      <c r="EU40" s="61"/>
      <c r="EV40" s="61"/>
      <c r="EW40" s="61"/>
      <c r="EX40" s="61"/>
      <c r="EY40" s="61"/>
      <c r="EZ40" s="61"/>
      <c r="FA40" s="61"/>
      <c r="FB40" s="61"/>
      <c r="FC40" s="61"/>
      <c r="FD40" s="61"/>
      <c r="FE40" s="61"/>
      <c r="FF40" s="61"/>
      <c r="FG40" s="61"/>
      <c r="FH40" s="61"/>
      <c r="FI40" s="61"/>
      <c r="FJ40" s="65"/>
    </row>
    <row r="41" spans="1:166" ht="60.75" customHeight="1" x14ac:dyDescent="0.2">
      <c r="A41" s="67" t="s">
        <v>73</v>
      </c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8"/>
      <c r="AN41" s="57"/>
      <c r="AO41" s="58"/>
      <c r="AP41" s="58"/>
      <c r="AQ41" s="58"/>
      <c r="AR41" s="58"/>
      <c r="AS41" s="58"/>
      <c r="AT41" s="58" t="s">
        <v>74</v>
      </c>
      <c r="AU41" s="58"/>
      <c r="AV41" s="58"/>
      <c r="AW41" s="58"/>
      <c r="AX41" s="58"/>
      <c r="AY41" s="58"/>
      <c r="AZ41" s="58"/>
      <c r="BA41" s="58"/>
      <c r="BB41" s="58"/>
      <c r="BC41" s="59"/>
      <c r="BD41" s="18"/>
      <c r="BE41" s="18"/>
      <c r="BF41" s="18"/>
      <c r="BG41" s="18"/>
      <c r="BH41" s="18"/>
      <c r="BI41" s="60"/>
      <c r="BJ41" s="61">
        <v>1264200</v>
      </c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/>
      <c r="BX41" s="61"/>
      <c r="BY41" s="61"/>
      <c r="BZ41" s="61"/>
      <c r="CA41" s="61"/>
      <c r="CB41" s="61"/>
      <c r="CC41" s="61"/>
      <c r="CD41" s="61"/>
      <c r="CE41" s="61"/>
      <c r="CF41" s="61">
        <v>632100</v>
      </c>
      <c r="CG41" s="61"/>
      <c r="CH41" s="61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/>
      <c r="CY41" s="61"/>
      <c r="CZ41" s="61"/>
      <c r="DA41" s="61"/>
      <c r="DB41" s="61"/>
      <c r="DC41" s="61"/>
      <c r="DD41" s="61"/>
      <c r="DE41" s="61"/>
      <c r="DF41" s="61"/>
      <c r="DG41" s="61"/>
      <c r="DH41" s="61"/>
      <c r="DI41" s="61"/>
      <c r="DJ41" s="61"/>
      <c r="DK41" s="61"/>
      <c r="DL41" s="61"/>
      <c r="DM41" s="61"/>
      <c r="DN41" s="61"/>
      <c r="DO41" s="61"/>
      <c r="DP41" s="61"/>
      <c r="DQ41" s="61"/>
      <c r="DR41" s="61"/>
      <c r="DS41" s="61"/>
      <c r="DT41" s="61"/>
      <c r="DU41" s="61"/>
      <c r="DV41" s="61"/>
      <c r="DW41" s="61"/>
      <c r="DX41" s="61"/>
      <c r="DY41" s="61"/>
      <c r="DZ41" s="61"/>
      <c r="EA41" s="61"/>
      <c r="EB41" s="61"/>
      <c r="EC41" s="61"/>
      <c r="ED41" s="61"/>
      <c r="EE41" s="62">
        <f t="shared" si="0"/>
        <v>632100</v>
      </c>
      <c r="EF41" s="63"/>
      <c r="EG41" s="63"/>
      <c r="EH41" s="63"/>
      <c r="EI41" s="63"/>
      <c r="EJ41" s="63"/>
      <c r="EK41" s="63"/>
      <c r="EL41" s="63"/>
      <c r="EM41" s="63"/>
      <c r="EN41" s="63"/>
      <c r="EO41" s="63"/>
      <c r="EP41" s="63"/>
      <c r="EQ41" s="63"/>
      <c r="ER41" s="63"/>
      <c r="ES41" s="64"/>
      <c r="ET41" s="61">
        <f t="shared" si="1"/>
        <v>632100</v>
      </c>
      <c r="EU41" s="61"/>
      <c r="EV41" s="61"/>
      <c r="EW41" s="61"/>
      <c r="EX41" s="61"/>
      <c r="EY41" s="61"/>
      <c r="EZ41" s="61"/>
      <c r="FA41" s="61"/>
      <c r="FB41" s="61"/>
      <c r="FC41" s="61"/>
      <c r="FD41" s="61"/>
      <c r="FE41" s="61"/>
      <c r="FF41" s="61"/>
      <c r="FG41" s="61"/>
      <c r="FH41" s="61"/>
      <c r="FI41" s="61"/>
      <c r="FJ41" s="65"/>
    </row>
    <row r="42" spans="1:166" ht="36.4" customHeight="1" x14ac:dyDescent="0.2">
      <c r="A42" s="67" t="s">
        <v>75</v>
      </c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8"/>
      <c r="AN42" s="57"/>
      <c r="AO42" s="58"/>
      <c r="AP42" s="58"/>
      <c r="AQ42" s="58"/>
      <c r="AR42" s="58"/>
      <c r="AS42" s="58"/>
      <c r="AT42" s="58" t="s">
        <v>76</v>
      </c>
      <c r="AU42" s="58"/>
      <c r="AV42" s="58"/>
      <c r="AW42" s="58"/>
      <c r="AX42" s="58"/>
      <c r="AY42" s="58"/>
      <c r="AZ42" s="58"/>
      <c r="BA42" s="58"/>
      <c r="BB42" s="58"/>
      <c r="BC42" s="59"/>
      <c r="BD42" s="18"/>
      <c r="BE42" s="18"/>
      <c r="BF42" s="18"/>
      <c r="BG42" s="18"/>
      <c r="BH42" s="18"/>
      <c r="BI42" s="60"/>
      <c r="BJ42" s="61">
        <v>1347543.56</v>
      </c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/>
      <c r="BX42" s="61"/>
      <c r="BY42" s="61"/>
      <c r="BZ42" s="61"/>
      <c r="CA42" s="61"/>
      <c r="CB42" s="61"/>
      <c r="CC42" s="61"/>
      <c r="CD42" s="61"/>
      <c r="CE42" s="61"/>
      <c r="CF42" s="61">
        <v>63490</v>
      </c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/>
      <c r="CY42" s="61"/>
      <c r="CZ42" s="61"/>
      <c r="DA42" s="61"/>
      <c r="DB42" s="61"/>
      <c r="DC42" s="61"/>
      <c r="DD42" s="61"/>
      <c r="DE42" s="61"/>
      <c r="DF42" s="61"/>
      <c r="DG42" s="61"/>
      <c r="DH42" s="61"/>
      <c r="DI42" s="61"/>
      <c r="DJ42" s="61"/>
      <c r="DK42" s="61"/>
      <c r="DL42" s="61"/>
      <c r="DM42" s="61"/>
      <c r="DN42" s="61"/>
      <c r="DO42" s="61"/>
      <c r="DP42" s="61"/>
      <c r="DQ42" s="61"/>
      <c r="DR42" s="61"/>
      <c r="DS42" s="61"/>
      <c r="DT42" s="61"/>
      <c r="DU42" s="61"/>
      <c r="DV42" s="61"/>
      <c r="DW42" s="61"/>
      <c r="DX42" s="61"/>
      <c r="DY42" s="61"/>
      <c r="DZ42" s="61"/>
      <c r="EA42" s="61"/>
      <c r="EB42" s="61"/>
      <c r="EC42" s="61"/>
      <c r="ED42" s="61"/>
      <c r="EE42" s="62">
        <f t="shared" si="0"/>
        <v>63490</v>
      </c>
      <c r="EF42" s="63"/>
      <c r="EG42" s="63"/>
      <c r="EH42" s="63"/>
      <c r="EI42" s="63"/>
      <c r="EJ42" s="63"/>
      <c r="EK42" s="63"/>
      <c r="EL42" s="63"/>
      <c r="EM42" s="63"/>
      <c r="EN42" s="63"/>
      <c r="EO42" s="63"/>
      <c r="EP42" s="63"/>
      <c r="EQ42" s="63"/>
      <c r="ER42" s="63"/>
      <c r="ES42" s="64"/>
      <c r="ET42" s="61">
        <f t="shared" si="1"/>
        <v>1284053.56</v>
      </c>
      <c r="EU42" s="61"/>
      <c r="EV42" s="61"/>
      <c r="EW42" s="61"/>
      <c r="EX42" s="61"/>
      <c r="EY42" s="61"/>
      <c r="EZ42" s="61"/>
      <c r="FA42" s="61"/>
      <c r="FB42" s="61"/>
      <c r="FC42" s="61"/>
      <c r="FD42" s="61"/>
      <c r="FE42" s="61"/>
      <c r="FF42" s="61"/>
      <c r="FG42" s="61"/>
      <c r="FH42" s="61"/>
      <c r="FI42" s="61"/>
      <c r="FJ42" s="65"/>
    </row>
    <row r="43" spans="1:166" ht="60.75" customHeight="1" x14ac:dyDescent="0.2">
      <c r="A43" s="67" t="s">
        <v>77</v>
      </c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8"/>
      <c r="AN43" s="57"/>
      <c r="AO43" s="58"/>
      <c r="AP43" s="58"/>
      <c r="AQ43" s="58"/>
      <c r="AR43" s="58"/>
      <c r="AS43" s="58"/>
      <c r="AT43" s="58" t="s">
        <v>78</v>
      </c>
      <c r="AU43" s="58"/>
      <c r="AV43" s="58"/>
      <c r="AW43" s="58"/>
      <c r="AX43" s="58"/>
      <c r="AY43" s="58"/>
      <c r="AZ43" s="58"/>
      <c r="BA43" s="58"/>
      <c r="BB43" s="58"/>
      <c r="BC43" s="59"/>
      <c r="BD43" s="18"/>
      <c r="BE43" s="18"/>
      <c r="BF43" s="18"/>
      <c r="BG43" s="18"/>
      <c r="BH43" s="18"/>
      <c r="BI43" s="60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/>
      <c r="CF43" s="61">
        <v>-16774.18</v>
      </c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/>
      <c r="CY43" s="61"/>
      <c r="CZ43" s="61"/>
      <c r="DA43" s="61"/>
      <c r="DB43" s="61"/>
      <c r="DC43" s="61"/>
      <c r="DD43" s="61"/>
      <c r="DE43" s="61"/>
      <c r="DF43" s="61"/>
      <c r="DG43" s="61"/>
      <c r="DH43" s="61"/>
      <c r="DI43" s="61"/>
      <c r="DJ43" s="61"/>
      <c r="DK43" s="61"/>
      <c r="DL43" s="61"/>
      <c r="DM43" s="61"/>
      <c r="DN43" s="61"/>
      <c r="DO43" s="61"/>
      <c r="DP43" s="61"/>
      <c r="DQ43" s="61"/>
      <c r="DR43" s="61"/>
      <c r="DS43" s="61"/>
      <c r="DT43" s="61"/>
      <c r="DU43" s="61"/>
      <c r="DV43" s="61"/>
      <c r="DW43" s="61"/>
      <c r="DX43" s="61"/>
      <c r="DY43" s="61"/>
      <c r="DZ43" s="61"/>
      <c r="EA43" s="61"/>
      <c r="EB43" s="61"/>
      <c r="EC43" s="61"/>
      <c r="ED43" s="61"/>
      <c r="EE43" s="62">
        <f t="shared" si="0"/>
        <v>-16774.18</v>
      </c>
      <c r="EF43" s="63"/>
      <c r="EG43" s="63"/>
      <c r="EH43" s="63"/>
      <c r="EI43" s="63"/>
      <c r="EJ43" s="63"/>
      <c r="EK43" s="63"/>
      <c r="EL43" s="63"/>
      <c r="EM43" s="63"/>
      <c r="EN43" s="63"/>
      <c r="EO43" s="63"/>
      <c r="EP43" s="63"/>
      <c r="EQ43" s="63"/>
      <c r="ER43" s="63"/>
      <c r="ES43" s="64"/>
      <c r="ET43" s="61">
        <f t="shared" si="1"/>
        <v>16774.18</v>
      </c>
      <c r="EU43" s="61"/>
      <c r="EV43" s="61"/>
      <c r="EW43" s="61"/>
      <c r="EX43" s="61"/>
      <c r="EY43" s="61"/>
      <c r="EZ43" s="61"/>
      <c r="FA43" s="61"/>
      <c r="FB43" s="61"/>
      <c r="FC43" s="61"/>
      <c r="FD43" s="61"/>
      <c r="FE43" s="61"/>
      <c r="FF43" s="61"/>
      <c r="FG43" s="61"/>
      <c r="FH43" s="61"/>
      <c r="FI43" s="61"/>
      <c r="FJ43" s="65"/>
    </row>
    <row r="44" spans="1:166" ht="1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</row>
    <row r="45" spans="1:166" ht="1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</row>
    <row r="46" spans="1:166" ht="1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</row>
    <row r="47" spans="1:166" ht="1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</row>
    <row r="48" spans="1:166" ht="1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</row>
    <row r="49" spans="1:166" ht="1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</row>
    <row r="50" spans="1:166" ht="1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</row>
    <row r="51" spans="1:166" ht="1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</row>
    <row r="52" spans="1:166" ht="1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</row>
    <row r="53" spans="1:166" ht="12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6" t="s">
        <v>79</v>
      </c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2" t="s">
        <v>80</v>
      </c>
    </row>
    <row r="54" spans="1:166" ht="12.75" customHeight="1" x14ac:dyDescent="0.2">
      <c r="A54" s="70"/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70"/>
      <c r="AT54" s="70"/>
      <c r="AU54" s="70"/>
      <c r="AV54" s="70"/>
      <c r="AW54" s="70"/>
      <c r="AX54" s="70"/>
      <c r="AY54" s="70"/>
      <c r="AZ54" s="70"/>
      <c r="BA54" s="70"/>
      <c r="BB54" s="70"/>
      <c r="BC54" s="70"/>
      <c r="BD54" s="70"/>
      <c r="BE54" s="70"/>
      <c r="BF54" s="70"/>
      <c r="BG54" s="70"/>
      <c r="BH54" s="70"/>
      <c r="BI54" s="70"/>
      <c r="BJ54" s="70"/>
      <c r="BK54" s="70"/>
      <c r="BL54" s="70"/>
      <c r="BM54" s="70"/>
      <c r="BN54" s="70"/>
      <c r="BO54" s="70"/>
      <c r="BP54" s="70"/>
      <c r="BQ54" s="70"/>
      <c r="BR54" s="70"/>
      <c r="BS54" s="70"/>
      <c r="BT54" s="70"/>
      <c r="BU54" s="70"/>
      <c r="BV54" s="70"/>
      <c r="BW54" s="70"/>
      <c r="BX54" s="70"/>
      <c r="BY54" s="70"/>
      <c r="BZ54" s="70"/>
      <c r="CA54" s="70"/>
      <c r="CB54" s="70"/>
      <c r="CC54" s="70"/>
      <c r="CD54" s="70"/>
      <c r="CE54" s="70"/>
      <c r="CF54" s="70"/>
      <c r="CG54" s="70"/>
      <c r="CH54" s="70"/>
      <c r="CI54" s="70"/>
      <c r="CJ54" s="70"/>
      <c r="CK54" s="70"/>
      <c r="CL54" s="70"/>
      <c r="CM54" s="70"/>
      <c r="CN54" s="70"/>
      <c r="CO54" s="70"/>
      <c r="CP54" s="70"/>
      <c r="CQ54" s="70"/>
      <c r="CR54" s="70"/>
      <c r="CS54" s="70"/>
      <c r="CT54" s="70"/>
      <c r="CU54" s="70"/>
      <c r="CV54" s="70"/>
      <c r="CW54" s="70"/>
      <c r="CX54" s="70"/>
      <c r="CY54" s="70"/>
      <c r="CZ54" s="70"/>
      <c r="DA54" s="70"/>
      <c r="DB54" s="70"/>
      <c r="DC54" s="70"/>
      <c r="DD54" s="70"/>
      <c r="DE54" s="70"/>
      <c r="DF54" s="70"/>
      <c r="DG54" s="70"/>
      <c r="DH54" s="70"/>
      <c r="DI54" s="70"/>
      <c r="DJ54" s="70"/>
      <c r="DK54" s="70"/>
      <c r="DL54" s="70"/>
      <c r="DM54" s="70"/>
      <c r="DN54" s="70"/>
      <c r="DO54" s="70"/>
      <c r="DP54" s="70"/>
      <c r="DQ54" s="70"/>
      <c r="DR54" s="70"/>
      <c r="DS54" s="70"/>
      <c r="DT54" s="70"/>
      <c r="DU54" s="70"/>
      <c r="DV54" s="70"/>
      <c r="DW54" s="70"/>
      <c r="DX54" s="70"/>
      <c r="DY54" s="70"/>
      <c r="DZ54" s="70"/>
      <c r="EA54" s="70"/>
      <c r="EB54" s="70"/>
      <c r="EC54" s="70"/>
      <c r="ED54" s="70"/>
      <c r="EE54" s="70"/>
      <c r="EF54" s="70"/>
      <c r="EG54" s="70"/>
      <c r="EH54" s="70"/>
      <c r="EI54" s="70"/>
      <c r="EJ54" s="70"/>
      <c r="EK54" s="70"/>
      <c r="EL54" s="70"/>
      <c r="EM54" s="70"/>
      <c r="EN54" s="70"/>
      <c r="EO54" s="70"/>
      <c r="EP54" s="70"/>
      <c r="EQ54" s="70"/>
      <c r="ER54" s="70"/>
      <c r="ES54" s="70"/>
      <c r="ET54" s="70"/>
      <c r="EU54" s="70"/>
      <c r="EV54" s="70"/>
      <c r="EW54" s="70"/>
      <c r="EX54" s="70"/>
      <c r="EY54" s="70"/>
      <c r="EZ54" s="70"/>
      <c r="FA54" s="70"/>
      <c r="FB54" s="70"/>
      <c r="FC54" s="70"/>
      <c r="FD54" s="70"/>
      <c r="FE54" s="70"/>
      <c r="FF54" s="70"/>
      <c r="FG54" s="70"/>
      <c r="FH54" s="70"/>
      <c r="FI54" s="70"/>
      <c r="FJ54" s="70"/>
    </row>
    <row r="55" spans="1:166" ht="24" customHeight="1" x14ac:dyDescent="0.2">
      <c r="A55" s="39" t="s">
        <v>20</v>
      </c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40"/>
      <c r="AK55" s="43" t="s">
        <v>21</v>
      </c>
      <c r="AL55" s="39"/>
      <c r="AM55" s="39"/>
      <c r="AN55" s="39"/>
      <c r="AO55" s="39"/>
      <c r="AP55" s="40"/>
      <c r="AQ55" s="43" t="s">
        <v>81</v>
      </c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40"/>
      <c r="BC55" s="43" t="s">
        <v>82</v>
      </c>
      <c r="BD55" s="39"/>
      <c r="BE55" s="39"/>
      <c r="BF55" s="39"/>
      <c r="BG55" s="39"/>
      <c r="BH55" s="39"/>
      <c r="BI55" s="39"/>
      <c r="BJ55" s="39"/>
      <c r="BK55" s="39"/>
      <c r="BL55" s="39"/>
      <c r="BM55" s="39"/>
      <c r="BN55" s="39"/>
      <c r="BO55" s="39"/>
      <c r="BP55" s="39"/>
      <c r="BQ55" s="39"/>
      <c r="BR55" s="39"/>
      <c r="BS55" s="39"/>
      <c r="BT55" s="40"/>
      <c r="BU55" s="43" t="s">
        <v>83</v>
      </c>
      <c r="BV55" s="39"/>
      <c r="BW55" s="39"/>
      <c r="BX55" s="39"/>
      <c r="BY55" s="39"/>
      <c r="BZ55" s="39"/>
      <c r="CA55" s="39"/>
      <c r="CB55" s="39"/>
      <c r="CC55" s="39"/>
      <c r="CD55" s="39"/>
      <c r="CE55" s="39"/>
      <c r="CF55" s="39"/>
      <c r="CG55" s="40"/>
      <c r="CH55" s="34" t="s">
        <v>24</v>
      </c>
      <c r="CI55" s="35"/>
      <c r="CJ55" s="35"/>
      <c r="CK55" s="35"/>
      <c r="CL55" s="35"/>
      <c r="CM55" s="35"/>
      <c r="CN55" s="35"/>
      <c r="CO55" s="35"/>
      <c r="CP55" s="35"/>
      <c r="CQ55" s="35"/>
      <c r="CR55" s="35"/>
      <c r="CS55" s="35"/>
      <c r="CT55" s="35"/>
      <c r="CU55" s="35"/>
      <c r="CV55" s="35"/>
      <c r="CW55" s="35"/>
      <c r="CX55" s="35"/>
      <c r="CY55" s="35"/>
      <c r="CZ55" s="35"/>
      <c r="DA55" s="35"/>
      <c r="DB55" s="35"/>
      <c r="DC55" s="35"/>
      <c r="DD55" s="35"/>
      <c r="DE55" s="35"/>
      <c r="DF55" s="35"/>
      <c r="DG55" s="35"/>
      <c r="DH55" s="35"/>
      <c r="DI55" s="35"/>
      <c r="DJ55" s="35"/>
      <c r="DK55" s="35"/>
      <c r="DL55" s="35"/>
      <c r="DM55" s="35"/>
      <c r="DN55" s="35"/>
      <c r="DO55" s="35"/>
      <c r="DP55" s="35"/>
      <c r="DQ55" s="35"/>
      <c r="DR55" s="35"/>
      <c r="DS55" s="35"/>
      <c r="DT55" s="35"/>
      <c r="DU55" s="35"/>
      <c r="DV55" s="35"/>
      <c r="DW55" s="35"/>
      <c r="DX55" s="35"/>
      <c r="DY55" s="35"/>
      <c r="DZ55" s="35"/>
      <c r="EA55" s="35"/>
      <c r="EB55" s="35"/>
      <c r="EC55" s="35"/>
      <c r="ED55" s="35"/>
      <c r="EE55" s="35"/>
      <c r="EF55" s="35"/>
      <c r="EG55" s="35"/>
      <c r="EH55" s="35"/>
      <c r="EI55" s="35"/>
      <c r="EJ55" s="36"/>
      <c r="EK55" s="34" t="s">
        <v>84</v>
      </c>
      <c r="EL55" s="35"/>
      <c r="EM55" s="35"/>
      <c r="EN55" s="35"/>
      <c r="EO55" s="35"/>
      <c r="EP55" s="35"/>
      <c r="EQ55" s="35"/>
      <c r="ER55" s="35"/>
      <c r="ES55" s="35"/>
      <c r="ET55" s="35"/>
      <c r="EU55" s="35"/>
      <c r="EV55" s="35"/>
      <c r="EW55" s="35"/>
      <c r="EX55" s="35"/>
      <c r="EY55" s="35"/>
      <c r="EZ55" s="35"/>
      <c r="FA55" s="35"/>
      <c r="FB55" s="35"/>
      <c r="FC55" s="35"/>
      <c r="FD55" s="35"/>
      <c r="FE55" s="35"/>
      <c r="FF55" s="35"/>
      <c r="FG55" s="35"/>
      <c r="FH55" s="35"/>
      <c r="FI55" s="35"/>
      <c r="FJ55" s="69"/>
    </row>
    <row r="56" spans="1:166" ht="78.75" customHeight="1" x14ac:dyDescent="0.2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2"/>
      <c r="AK56" s="44"/>
      <c r="AL56" s="41"/>
      <c r="AM56" s="41"/>
      <c r="AN56" s="41"/>
      <c r="AO56" s="41"/>
      <c r="AP56" s="42"/>
      <c r="AQ56" s="44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2"/>
      <c r="BC56" s="44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2"/>
      <c r="BU56" s="44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2"/>
      <c r="CH56" s="35" t="s">
        <v>85</v>
      </c>
      <c r="CI56" s="35"/>
      <c r="CJ56" s="35"/>
      <c r="CK56" s="35"/>
      <c r="CL56" s="35"/>
      <c r="CM56" s="35"/>
      <c r="CN56" s="35"/>
      <c r="CO56" s="35"/>
      <c r="CP56" s="35"/>
      <c r="CQ56" s="35"/>
      <c r="CR56" s="35"/>
      <c r="CS56" s="35"/>
      <c r="CT56" s="35"/>
      <c r="CU56" s="35"/>
      <c r="CV56" s="35"/>
      <c r="CW56" s="36"/>
      <c r="CX56" s="34" t="s">
        <v>27</v>
      </c>
      <c r="CY56" s="35"/>
      <c r="CZ56" s="35"/>
      <c r="DA56" s="35"/>
      <c r="DB56" s="35"/>
      <c r="DC56" s="35"/>
      <c r="DD56" s="35"/>
      <c r="DE56" s="35"/>
      <c r="DF56" s="35"/>
      <c r="DG56" s="35"/>
      <c r="DH56" s="35"/>
      <c r="DI56" s="35"/>
      <c r="DJ56" s="36"/>
      <c r="DK56" s="34" t="s">
        <v>28</v>
      </c>
      <c r="DL56" s="35"/>
      <c r="DM56" s="35"/>
      <c r="DN56" s="35"/>
      <c r="DO56" s="35"/>
      <c r="DP56" s="35"/>
      <c r="DQ56" s="35"/>
      <c r="DR56" s="35"/>
      <c r="DS56" s="35"/>
      <c r="DT56" s="35"/>
      <c r="DU56" s="35"/>
      <c r="DV56" s="35"/>
      <c r="DW56" s="36"/>
      <c r="DX56" s="34" t="s">
        <v>29</v>
      </c>
      <c r="DY56" s="35"/>
      <c r="DZ56" s="35"/>
      <c r="EA56" s="35"/>
      <c r="EB56" s="35"/>
      <c r="EC56" s="35"/>
      <c r="ED56" s="35"/>
      <c r="EE56" s="35"/>
      <c r="EF56" s="35"/>
      <c r="EG56" s="35"/>
      <c r="EH56" s="35"/>
      <c r="EI56" s="35"/>
      <c r="EJ56" s="36"/>
      <c r="EK56" s="44" t="s">
        <v>86</v>
      </c>
      <c r="EL56" s="41"/>
      <c r="EM56" s="41"/>
      <c r="EN56" s="41"/>
      <c r="EO56" s="41"/>
      <c r="EP56" s="41"/>
      <c r="EQ56" s="41"/>
      <c r="ER56" s="41"/>
      <c r="ES56" s="41"/>
      <c r="ET56" s="41"/>
      <c r="EU56" s="41"/>
      <c r="EV56" s="41"/>
      <c r="EW56" s="42"/>
      <c r="EX56" s="34" t="s">
        <v>87</v>
      </c>
      <c r="EY56" s="35"/>
      <c r="EZ56" s="35"/>
      <c r="FA56" s="35"/>
      <c r="FB56" s="35"/>
      <c r="FC56" s="35"/>
      <c r="FD56" s="35"/>
      <c r="FE56" s="35"/>
      <c r="FF56" s="35"/>
      <c r="FG56" s="35"/>
      <c r="FH56" s="35"/>
      <c r="FI56" s="35"/>
      <c r="FJ56" s="69"/>
    </row>
    <row r="57" spans="1:166" ht="14.25" customHeight="1" x14ac:dyDescent="0.2">
      <c r="A57" s="37">
        <v>1</v>
      </c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8"/>
      <c r="AK57" s="28">
        <v>2</v>
      </c>
      <c r="AL57" s="29"/>
      <c r="AM57" s="29"/>
      <c r="AN57" s="29"/>
      <c r="AO57" s="29"/>
      <c r="AP57" s="30"/>
      <c r="AQ57" s="28">
        <v>3</v>
      </c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30"/>
      <c r="BC57" s="28">
        <v>4</v>
      </c>
      <c r="BD57" s="29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9"/>
      <c r="BQ57" s="29"/>
      <c r="BR57" s="29"/>
      <c r="BS57" s="29"/>
      <c r="BT57" s="30"/>
      <c r="BU57" s="28">
        <v>5</v>
      </c>
      <c r="BV57" s="29"/>
      <c r="BW57" s="29"/>
      <c r="BX57" s="29"/>
      <c r="BY57" s="29"/>
      <c r="BZ57" s="29"/>
      <c r="CA57" s="29"/>
      <c r="CB57" s="29"/>
      <c r="CC57" s="29"/>
      <c r="CD57" s="29"/>
      <c r="CE57" s="29"/>
      <c r="CF57" s="29"/>
      <c r="CG57" s="30"/>
      <c r="CH57" s="28">
        <v>6</v>
      </c>
      <c r="CI57" s="29"/>
      <c r="CJ57" s="29"/>
      <c r="CK57" s="29"/>
      <c r="CL57" s="29"/>
      <c r="CM57" s="29"/>
      <c r="CN57" s="29"/>
      <c r="CO57" s="29"/>
      <c r="CP57" s="29"/>
      <c r="CQ57" s="29"/>
      <c r="CR57" s="29"/>
      <c r="CS57" s="29"/>
      <c r="CT57" s="29"/>
      <c r="CU57" s="29"/>
      <c r="CV57" s="29"/>
      <c r="CW57" s="30"/>
      <c r="CX57" s="28">
        <v>7</v>
      </c>
      <c r="CY57" s="29"/>
      <c r="CZ57" s="29"/>
      <c r="DA57" s="29"/>
      <c r="DB57" s="29"/>
      <c r="DC57" s="29"/>
      <c r="DD57" s="29"/>
      <c r="DE57" s="29"/>
      <c r="DF57" s="29"/>
      <c r="DG57" s="29"/>
      <c r="DH57" s="29"/>
      <c r="DI57" s="29"/>
      <c r="DJ57" s="30"/>
      <c r="DK57" s="28">
        <v>8</v>
      </c>
      <c r="DL57" s="29"/>
      <c r="DM57" s="29"/>
      <c r="DN57" s="29"/>
      <c r="DO57" s="29"/>
      <c r="DP57" s="29"/>
      <c r="DQ57" s="29"/>
      <c r="DR57" s="29"/>
      <c r="DS57" s="29"/>
      <c r="DT57" s="29"/>
      <c r="DU57" s="29"/>
      <c r="DV57" s="29"/>
      <c r="DW57" s="30"/>
      <c r="DX57" s="28">
        <v>9</v>
      </c>
      <c r="DY57" s="29"/>
      <c r="DZ57" s="29"/>
      <c r="EA57" s="29"/>
      <c r="EB57" s="29"/>
      <c r="EC57" s="29"/>
      <c r="ED57" s="29"/>
      <c r="EE57" s="29"/>
      <c r="EF57" s="29"/>
      <c r="EG57" s="29"/>
      <c r="EH57" s="29"/>
      <c r="EI57" s="29"/>
      <c r="EJ57" s="30"/>
      <c r="EK57" s="28">
        <v>10</v>
      </c>
      <c r="EL57" s="29"/>
      <c r="EM57" s="29"/>
      <c r="EN57" s="29"/>
      <c r="EO57" s="29"/>
      <c r="EP57" s="29"/>
      <c r="EQ57" s="29"/>
      <c r="ER57" s="29"/>
      <c r="ES57" s="29"/>
      <c r="ET57" s="29"/>
      <c r="EU57" s="29"/>
      <c r="EV57" s="29"/>
      <c r="EW57" s="29"/>
      <c r="EX57" s="48">
        <v>11</v>
      </c>
      <c r="EY57" s="12"/>
      <c r="EZ57" s="12"/>
      <c r="FA57" s="12"/>
      <c r="FB57" s="12"/>
      <c r="FC57" s="12"/>
      <c r="FD57" s="12"/>
      <c r="FE57" s="12"/>
      <c r="FF57" s="12"/>
      <c r="FG57" s="12"/>
      <c r="FH57" s="12"/>
      <c r="FI57" s="12"/>
      <c r="FJ57" s="13"/>
    </row>
    <row r="58" spans="1:166" ht="15" customHeight="1" x14ac:dyDescent="0.2">
      <c r="A58" s="49" t="s">
        <v>88</v>
      </c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50" t="s">
        <v>89</v>
      </c>
      <c r="AL58" s="51"/>
      <c r="AM58" s="51"/>
      <c r="AN58" s="51"/>
      <c r="AO58" s="51"/>
      <c r="AP58" s="51"/>
      <c r="AQ58" s="51"/>
      <c r="AR58" s="51"/>
      <c r="AS58" s="51"/>
      <c r="AT58" s="51"/>
      <c r="AU58" s="51"/>
      <c r="AV58" s="51"/>
      <c r="AW58" s="51"/>
      <c r="AX58" s="51"/>
      <c r="AY58" s="51"/>
      <c r="AZ58" s="51"/>
      <c r="BA58" s="51"/>
      <c r="BB58" s="51"/>
      <c r="BC58" s="54">
        <v>66294213.590000004</v>
      </c>
      <c r="BD58" s="54"/>
      <c r="BE58" s="54"/>
      <c r="BF58" s="54"/>
      <c r="BG58" s="54"/>
      <c r="BH58" s="54"/>
      <c r="BI58" s="54"/>
      <c r="BJ58" s="54"/>
      <c r="BK58" s="54"/>
      <c r="BL58" s="54"/>
      <c r="BM58" s="54"/>
      <c r="BN58" s="54"/>
      <c r="BO58" s="54"/>
      <c r="BP58" s="54"/>
      <c r="BQ58" s="54"/>
      <c r="BR58" s="54"/>
      <c r="BS58" s="54"/>
      <c r="BT58" s="54"/>
      <c r="BU58" s="54">
        <v>66294213.590000004</v>
      </c>
      <c r="BV58" s="54"/>
      <c r="BW58" s="54"/>
      <c r="BX58" s="54"/>
      <c r="BY58" s="54"/>
      <c r="BZ58" s="54"/>
      <c r="CA58" s="54"/>
      <c r="CB58" s="54"/>
      <c r="CC58" s="54"/>
      <c r="CD58" s="54"/>
      <c r="CE58" s="54"/>
      <c r="CF58" s="54"/>
      <c r="CG58" s="54"/>
      <c r="CH58" s="54">
        <v>16127122.16</v>
      </c>
      <c r="CI58" s="54"/>
      <c r="CJ58" s="54"/>
      <c r="CK58" s="54"/>
      <c r="CL58" s="54"/>
      <c r="CM58" s="54"/>
      <c r="CN58" s="54"/>
      <c r="CO58" s="54"/>
      <c r="CP58" s="54"/>
      <c r="CQ58" s="54"/>
      <c r="CR58" s="54"/>
      <c r="CS58" s="54"/>
      <c r="CT58" s="54"/>
      <c r="CU58" s="54"/>
      <c r="CV58" s="54"/>
      <c r="CW58" s="54"/>
      <c r="CX58" s="54"/>
      <c r="CY58" s="54"/>
      <c r="CZ58" s="54"/>
      <c r="DA58" s="54"/>
      <c r="DB58" s="54"/>
      <c r="DC58" s="54"/>
      <c r="DD58" s="54"/>
      <c r="DE58" s="54"/>
      <c r="DF58" s="54"/>
      <c r="DG58" s="54"/>
      <c r="DH58" s="54"/>
      <c r="DI58" s="54"/>
      <c r="DJ58" s="54"/>
      <c r="DK58" s="54"/>
      <c r="DL58" s="54"/>
      <c r="DM58" s="54"/>
      <c r="DN58" s="54"/>
      <c r="DO58" s="54"/>
      <c r="DP58" s="54"/>
      <c r="DQ58" s="54"/>
      <c r="DR58" s="54"/>
      <c r="DS58" s="54"/>
      <c r="DT58" s="54"/>
      <c r="DU58" s="54"/>
      <c r="DV58" s="54"/>
      <c r="DW58" s="54"/>
      <c r="DX58" s="54">
        <f t="shared" ref="DX58:DX101" si="2">CH58+CX58+DK58</f>
        <v>16127122.16</v>
      </c>
      <c r="DY58" s="54"/>
      <c r="DZ58" s="54"/>
      <c r="EA58" s="54"/>
      <c r="EB58" s="54"/>
      <c r="EC58" s="54"/>
      <c r="ED58" s="54"/>
      <c r="EE58" s="54"/>
      <c r="EF58" s="54"/>
      <c r="EG58" s="54"/>
      <c r="EH58" s="54"/>
      <c r="EI58" s="54"/>
      <c r="EJ58" s="54"/>
      <c r="EK58" s="54">
        <f t="shared" ref="EK58:EK100" si="3">BC58-DX58</f>
        <v>50167091.430000007</v>
      </c>
      <c r="EL58" s="54"/>
      <c r="EM58" s="54"/>
      <c r="EN58" s="54"/>
      <c r="EO58" s="54"/>
      <c r="EP58" s="54"/>
      <c r="EQ58" s="54"/>
      <c r="ER58" s="54"/>
      <c r="ES58" s="54"/>
      <c r="ET58" s="54"/>
      <c r="EU58" s="54"/>
      <c r="EV58" s="54"/>
      <c r="EW58" s="54"/>
      <c r="EX58" s="54">
        <f t="shared" ref="EX58:EX100" si="4">BU58-DX58</f>
        <v>50167091.430000007</v>
      </c>
      <c r="EY58" s="54"/>
      <c r="EZ58" s="54"/>
      <c r="FA58" s="54"/>
      <c r="FB58" s="54"/>
      <c r="FC58" s="54"/>
      <c r="FD58" s="54"/>
      <c r="FE58" s="54"/>
      <c r="FF58" s="54"/>
      <c r="FG58" s="54"/>
      <c r="FH58" s="54"/>
      <c r="FI58" s="54"/>
      <c r="FJ58" s="55"/>
    </row>
    <row r="59" spans="1:166" ht="15" customHeight="1" x14ac:dyDescent="0.2">
      <c r="A59" s="56" t="s">
        <v>32</v>
      </c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57"/>
      <c r="AL59" s="58"/>
      <c r="AM59" s="58"/>
      <c r="AN59" s="58"/>
      <c r="AO59" s="58"/>
      <c r="AP59" s="58"/>
      <c r="AQ59" s="58"/>
      <c r="AR59" s="58"/>
      <c r="AS59" s="58"/>
      <c r="AT59" s="58"/>
      <c r="AU59" s="58"/>
      <c r="AV59" s="58"/>
      <c r="AW59" s="58"/>
      <c r="AX59" s="58"/>
      <c r="AY59" s="58"/>
      <c r="AZ59" s="58"/>
      <c r="BA59" s="58"/>
      <c r="BB59" s="58"/>
      <c r="BC59" s="61">
        <v>66294213.590000004</v>
      </c>
      <c r="BD59" s="61"/>
      <c r="BE59" s="61"/>
      <c r="BF59" s="61"/>
      <c r="BG59" s="61"/>
      <c r="BH59" s="61"/>
      <c r="BI59" s="61"/>
      <c r="BJ59" s="61"/>
      <c r="BK59" s="61"/>
      <c r="BL59" s="61"/>
      <c r="BM59" s="61"/>
      <c r="BN59" s="61"/>
      <c r="BO59" s="61"/>
      <c r="BP59" s="61"/>
      <c r="BQ59" s="61"/>
      <c r="BR59" s="61"/>
      <c r="BS59" s="61"/>
      <c r="BT59" s="61"/>
      <c r="BU59" s="61">
        <v>66294213.590000004</v>
      </c>
      <c r="BV59" s="61"/>
      <c r="BW59" s="61"/>
      <c r="BX59" s="61"/>
      <c r="BY59" s="61"/>
      <c r="BZ59" s="61"/>
      <c r="CA59" s="61"/>
      <c r="CB59" s="61"/>
      <c r="CC59" s="61"/>
      <c r="CD59" s="61"/>
      <c r="CE59" s="61"/>
      <c r="CF59" s="61"/>
      <c r="CG59" s="61"/>
      <c r="CH59" s="61">
        <v>16127122.16</v>
      </c>
      <c r="CI59" s="61"/>
      <c r="CJ59" s="61"/>
      <c r="CK59" s="61"/>
      <c r="CL59" s="61"/>
      <c r="CM59" s="61"/>
      <c r="CN59" s="61"/>
      <c r="CO59" s="61"/>
      <c r="CP59" s="61"/>
      <c r="CQ59" s="61"/>
      <c r="CR59" s="61"/>
      <c r="CS59" s="61"/>
      <c r="CT59" s="61"/>
      <c r="CU59" s="61"/>
      <c r="CV59" s="61"/>
      <c r="CW59" s="61"/>
      <c r="CX59" s="61"/>
      <c r="CY59" s="61"/>
      <c r="CZ59" s="61"/>
      <c r="DA59" s="61"/>
      <c r="DB59" s="61"/>
      <c r="DC59" s="61"/>
      <c r="DD59" s="61"/>
      <c r="DE59" s="61"/>
      <c r="DF59" s="61"/>
      <c r="DG59" s="61"/>
      <c r="DH59" s="61"/>
      <c r="DI59" s="61"/>
      <c r="DJ59" s="61"/>
      <c r="DK59" s="61"/>
      <c r="DL59" s="61"/>
      <c r="DM59" s="61"/>
      <c r="DN59" s="61"/>
      <c r="DO59" s="61"/>
      <c r="DP59" s="61"/>
      <c r="DQ59" s="61"/>
      <c r="DR59" s="61"/>
      <c r="DS59" s="61"/>
      <c r="DT59" s="61"/>
      <c r="DU59" s="61"/>
      <c r="DV59" s="61"/>
      <c r="DW59" s="61"/>
      <c r="DX59" s="61">
        <f t="shared" si="2"/>
        <v>16127122.16</v>
      </c>
      <c r="DY59" s="61"/>
      <c r="DZ59" s="61"/>
      <c r="EA59" s="61"/>
      <c r="EB59" s="61"/>
      <c r="EC59" s="61"/>
      <c r="ED59" s="61"/>
      <c r="EE59" s="61"/>
      <c r="EF59" s="61"/>
      <c r="EG59" s="61"/>
      <c r="EH59" s="61"/>
      <c r="EI59" s="61"/>
      <c r="EJ59" s="61"/>
      <c r="EK59" s="61">
        <f t="shared" si="3"/>
        <v>50167091.430000007</v>
      </c>
      <c r="EL59" s="61"/>
      <c r="EM59" s="61"/>
      <c r="EN59" s="61"/>
      <c r="EO59" s="61"/>
      <c r="EP59" s="61"/>
      <c r="EQ59" s="61"/>
      <c r="ER59" s="61"/>
      <c r="ES59" s="61"/>
      <c r="ET59" s="61"/>
      <c r="EU59" s="61"/>
      <c r="EV59" s="61"/>
      <c r="EW59" s="61"/>
      <c r="EX59" s="61">
        <f t="shared" si="4"/>
        <v>50167091.430000007</v>
      </c>
      <c r="EY59" s="61"/>
      <c r="EZ59" s="61"/>
      <c r="FA59" s="61"/>
      <c r="FB59" s="61"/>
      <c r="FC59" s="61"/>
      <c r="FD59" s="61"/>
      <c r="FE59" s="61"/>
      <c r="FF59" s="61"/>
      <c r="FG59" s="61"/>
      <c r="FH59" s="61"/>
      <c r="FI59" s="61"/>
      <c r="FJ59" s="65"/>
    </row>
    <row r="60" spans="1:166" ht="12.75" x14ac:dyDescent="0.2">
      <c r="A60" s="67" t="s">
        <v>90</v>
      </c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8"/>
      <c r="AK60" s="57"/>
      <c r="AL60" s="58"/>
      <c r="AM60" s="58"/>
      <c r="AN60" s="58"/>
      <c r="AO60" s="58"/>
      <c r="AP60" s="58"/>
      <c r="AQ60" s="58" t="s">
        <v>91</v>
      </c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61">
        <v>719539</v>
      </c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BR60" s="61"/>
      <c r="BS60" s="61"/>
      <c r="BT60" s="61"/>
      <c r="BU60" s="61">
        <v>719539</v>
      </c>
      <c r="BV60" s="61"/>
      <c r="BW60" s="61"/>
      <c r="BX60" s="61"/>
      <c r="BY60" s="61"/>
      <c r="BZ60" s="61"/>
      <c r="CA60" s="61"/>
      <c r="CB60" s="61"/>
      <c r="CC60" s="61"/>
      <c r="CD60" s="61"/>
      <c r="CE60" s="61"/>
      <c r="CF60" s="61"/>
      <c r="CG60" s="61"/>
      <c r="CH60" s="61">
        <v>247627</v>
      </c>
      <c r="CI60" s="61"/>
      <c r="CJ60" s="61"/>
      <c r="CK60" s="61"/>
      <c r="CL60" s="61"/>
      <c r="CM60" s="61"/>
      <c r="CN60" s="61"/>
      <c r="CO60" s="61"/>
      <c r="CP60" s="61"/>
      <c r="CQ60" s="61"/>
      <c r="CR60" s="61"/>
      <c r="CS60" s="61"/>
      <c r="CT60" s="61"/>
      <c r="CU60" s="61"/>
      <c r="CV60" s="61"/>
      <c r="CW60" s="61"/>
      <c r="CX60" s="61"/>
      <c r="CY60" s="61"/>
      <c r="CZ60" s="61"/>
      <c r="DA60" s="61"/>
      <c r="DB60" s="61"/>
      <c r="DC60" s="61"/>
      <c r="DD60" s="61"/>
      <c r="DE60" s="61"/>
      <c r="DF60" s="61"/>
      <c r="DG60" s="61"/>
      <c r="DH60" s="61"/>
      <c r="DI60" s="61"/>
      <c r="DJ60" s="61"/>
      <c r="DK60" s="61"/>
      <c r="DL60" s="61"/>
      <c r="DM60" s="61"/>
      <c r="DN60" s="61"/>
      <c r="DO60" s="61"/>
      <c r="DP60" s="61"/>
      <c r="DQ60" s="61"/>
      <c r="DR60" s="61"/>
      <c r="DS60" s="61"/>
      <c r="DT60" s="61"/>
      <c r="DU60" s="61"/>
      <c r="DV60" s="61"/>
      <c r="DW60" s="61"/>
      <c r="DX60" s="61">
        <f t="shared" si="2"/>
        <v>247627</v>
      </c>
      <c r="DY60" s="61"/>
      <c r="DZ60" s="61"/>
      <c r="EA60" s="61"/>
      <c r="EB60" s="61"/>
      <c r="EC60" s="61"/>
      <c r="ED60" s="61"/>
      <c r="EE60" s="61"/>
      <c r="EF60" s="61"/>
      <c r="EG60" s="61"/>
      <c r="EH60" s="61"/>
      <c r="EI60" s="61"/>
      <c r="EJ60" s="61"/>
      <c r="EK60" s="61">
        <f t="shared" si="3"/>
        <v>471912</v>
      </c>
      <c r="EL60" s="61"/>
      <c r="EM60" s="61"/>
      <c r="EN60" s="61"/>
      <c r="EO60" s="61"/>
      <c r="EP60" s="61"/>
      <c r="EQ60" s="61"/>
      <c r="ER60" s="61"/>
      <c r="ES60" s="61"/>
      <c r="ET60" s="61"/>
      <c r="EU60" s="61"/>
      <c r="EV60" s="61"/>
      <c r="EW60" s="61"/>
      <c r="EX60" s="61">
        <f t="shared" si="4"/>
        <v>471912</v>
      </c>
      <c r="EY60" s="61"/>
      <c r="EZ60" s="61"/>
      <c r="FA60" s="61"/>
      <c r="FB60" s="61"/>
      <c r="FC60" s="61"/>
      <c r="FD60" s="61"/>
      <c r="FE60" s="61"/>
      <c r="FF60" s="61"/>
      <c r="FG60" s="61"/>
      <c r="FH60" s="61"/>
      <c r="FI60" s="61"/>
      <c r="FJ60" s="65"/>
    </row>
    <row r="61" spans="1:166" ht="24.2" customHeight="1" x14ac:dyDescent="0.2">
      <c r="A61" s="67" t="s">
        <v>92</v>
      </c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8"/>
      <c r="AK61" s="57"/>
      <c r="AL61" s="58"/>
      <c r="AM61" s="58"/>
      <c r="AN61" s="58"/>
      <c r="AO61" s="58"/>
      <c r="AP61" s="58"/>
      <c r="AQ61" s="58" t="s">
        <v>93</v>
      </c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61">
        <v>217302</v>
      </c>
      <c r="BD61" s="61"/>
      <c r="BE61" s="61"/>
      <c r="BF61" s="61"/>
      <c r="BG61" s="61"/>
      <c r="BH61" s="61"/>
      <c r="BI61" s="61"/>
      <c r="BJ61" s="61"/>
      <c r="BK61" s="61"/>
      <c r="BL61" s="61"/>
      <c r="BM61" s="61"/>
      <c r="BN61" s="61"/>
      <c r="BO61" s="61"/>
      <c r="BP61" s="61"/>
      <c r="BQ61" s="61"/>
      <c r="BR61" s="61"/>
      <c r="BS61" s="61"/>
      <c r="BT61" s="61"/>
      <c r="BU61" s="61">
        <v>217302</v>
      </c>
      <c r="BV61" s="61"/>
      <c r="BW61" s="61"/>
      <c r="BX61" s="61"/>
      <c r="BY61" s="61"/>
      <c r="BZ61" s="61"/>
      <c r="CA61" s="61"/>
      <c r="CB61" s="61"/>
      <c r="CC61" s="61"/>
      <c r="CD61" s="61"/>
      <c r="CE61" s="61"/>
      <c r="CF61" s="61"/>
      <c r="CG61" s="61"/>
      <c r="CH61" s="61">
        <v>74783.350000000006</v>
      </c>
      <c r="CI61" s="61"/>
      <c r="CJ61" s="61"/>
      <c r="CK61" s="61"/>
      <c r="CL61" s="61"/>
      <c r="CM61" s="61"/>
      <c r="CN61" s="61"/>
      <c r="CO61" s="61"/>
      <c r="CP61" s="61"/>
      <c r="CQ61" s="61"/>
      <c r="CR61" s="61"/>
      <c r="CS61" s="61"/>
      <c r="CT61" s="61"/>
      <c r="CU61" s="61"/>
      <c r="CV61" s="61"/>
      <c r="CW61" s="61"/>
      <c r="CX61" s="61"/>
      <c r="CY61" s="61"/>
      <c r="CZ61" s="61"/>
      <c r="DA61" s="61"/>
      <c r="DB61" s="61"/>
      <c r="DC61" s="61"/>
      <c r="DD61" s="61"/>
      <c r="DE61" s="61"/>
      <c r="DF61" s="61"/>
      <c r="DG61" s="61"/>
      <c r="DH61" s="61"/>
      <c r="DI61" s="61"/>
      <c r="DJ61" s="61"/>
      <c r="DK61" s="61"/>
      <c r="DL61" s="61"/>
      <c r="DM61" s="61"/>
      <c r="DN61" s="61"/>
      <c r="DO61" s="61"/>
      <c r="DP61" s="61"/>
      <c r="DQ61" s="61"/>
      <c r="DR61" s="61"/>
      <c r="DS61" s="61"/>
      <c r="DT61" s="61"/>
      <c r="DU61" s="61"/>
      <c r="DV61" s="61"/>
      <c r="DW61" s="61"/>
      <c r="DX61" s="61">
        <f t="shared" si="2"/>
        <v>74783.350000000006</v>
      </c>
      <c r="DY61" s="61"/>
      <c r="DZ61" s="61"/>
      <c r="EA61" s="61"/>
      <c r="EB61" s="61"/>
      <c r="EC61" s="61"/>
      <c r="ED61" s="61"/>
      <c r="EE61" s="61"/>
      <c r="EF61" s="61"/>
      <c r="EG61" s="61"/>
      <c r="EH61" s="61"/>
      <c r="EI61" s="61"/>
      <c r="EJ61" s="61"/>
      <c r="EK61" s="61">
        <f t="shared" si="3"/>
        <v>142518.65</v>
      </c>
      <c r="EL61" s="61"/>
      <c r="EM61" s="61"/>
      <c r="EN61" s="61"/>
      <c r="EO61" s="61"/>
      <c r="EP61" s="61"/>
      <c r="EQ61" s="61"/>
      <c r="ER61" s="61"/>
      <c r="ES61" s="61"/>
      <c r="ET61" s="61"/>
      <c r="EU61" s="61"/>
      <c r="EV61" s="61"/>
      <c r="EW61" s="61"/>
      <c r="EX61" s="61">
        <f t="shared" si="4"/>
        <v>142518.65</v>
      </c>
      <c r="EY61" s="61"/>
      <c r="EZ61" s="61"/>
      <c r="FA61" s="61"/>
      <c r="FB61" s="61"/>
      <c r="FC61" s="61"/>
      <c r="FD61" s="61"/>
      <c r="FE61" s="61"/>
      <c r="FF61" s="61"/>
      <c r="FG61" s="61"/>
      <c r="FH61" s="61"/>
      <c r="FI61" s="61"/>
      <c r="FJ61" s="65"/>
    </row>
    <row r="62" spans="1:166" ht="12.75" x14ac:dyDescent="0.2">
      <c r="A62" s="67" t="s">
        <v>94</v>
      </c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8"/>
      <c r="AK62" s="57"/>
      <c r="AL62" s="58"/>
      <c r="AM62" s="58"/>
      <c r="AN62" s="58"/>
      <c r="AO62" s="58"/>
      <c r="AP62" s="58"/>
      <c r="AQ62" s="58" t="s">
        <v>95</v>
      </c>
      <c r="AR62" s="58"/>
      <c r="AS62" s="58"/>
      <c r="AT62" s="58"/>
      <c r="AU62" s="58"/>
      <c r="AV62" s="58"/>
      <c r="AW62" s="58"/>
      <c r="AX62" s="58"/>
      <c r="AY62" s="58"/>
      <c r="AZ62" s="58"/>
      <c r="BA62" s="58"/>
      <c r="BB62" s="58"/>
      <c r="BC62" s="61">
        <v>3359</v>
      </c>
      <c r="BD62" s="61"/>
      <c r="BE62" s="61"/>
      <c r="BF62" s="61"/>
      <c r="BG62" s="61"/>
      <c r="BH62" s="61"/>
      <c r="BI62" s="61"/>
      <c r="BJ62" s="61"/>
      <c r="BK62" s="61"/>
      <c r="BL62" s="61"/>
      <c r="BM62" s="61"/>
      <c r="BN62" s="61"/>
      <c r="BO62" s="61"/>
      <c r="BP62" s="61"/>
      <c r="BQ62" s="61"/>
      <c r="BR62" s="61"/>
      <c r="BS62" s="61"/>
      <c r="BT62" s="61"/>
      <c r="BU62" s="61">
        <v>3359</v>
      </c>
      <c r="BV62" s="61"/>
      <c r="BW62" s="61"/>
      <c r="BX62" s="61"/>
      <c r="BY62" s="61"/>
      <c r="BZ62" s="61"/>
      <c r="CA62" s="61"/>
      <c r="CB62" s="61"/>
      <c r="CC62" s="61"/>
      <c r="CD62" s="61"/>
      <c r="CE62" s="61"/>
      <c r="CF62" s="61"/>
      <c r="CG62" s="61"/>
      <c r="CH62" s="61"/>
      <c r="CI62" s="61"/>
      <c r="CJ62" s="61"/>
      <c r="CK62" s="61"/>
      <c r="CL62" s="61"/>
      <c r="CM62" s="61"/>
      <c r="CN62" s="61"/>
      <c r="CO62" s="61"/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/>
      <c r="DF62" s="61"/>
      <c r="DG62" s="61"/>
      <c r="DH62" s="61"/>
      <c r="DI62" s="61"/>
      <c r="DJ62" s="61"/>
      <c r="DK62" s="61"/>
      <c r="DL62" s="61"/>
      <c r="DM62" s="61"/>
      <c r="DN62" s="61"/>
      <c r="DO62" s="61"/>
      <c r="DP62" s="61"/>
      <c r="DQ62" s="61"/>
      <c r="DR62" s="61"/>
      <c r="DS62" s="61"/>
      <c r="DT62" s="61"/>
      <c r="DU62" s="61"/>
      <c r="DV62" s="61"/>
      <c r="DW62" s="61"/>
      <c r="DX62" s="61">
        <f t="shared" si="2"/>
        <v>0</v>
      </c>
      <c r="DY62" s="61"/>
      <c r="DZ62" s="61"/>
      <c r="EA62" s="61"/>
      <c r="EB62" s="61"/>
      <c r="EC62" s="61"/>
      <c r="ED62" s="61"/>
      <c r="EE62" s="61"/>
      <c r="EF62" s="61"/>
      <c r="EG62" s="61"/>
      <c r="EH62" s="61"/>
      <c r="EI62" s="61"/>
      <c r="EJ62" s="61"/>
      <c r="EK62" s="61">
        <f t="shared" si="3"/>
        <v>3359</v>
      </c>
      <c r="EL62" s="61"/>
      <c r="EM62" s="61"/>
      <c r="EN62" s="61"/>
      <c r="EO62" s="61"/>
      <c r="EP62" s="61"/>
      <c r="EQ62" s="61"/>
      <c r="ER62" s="61"/>
      <c r="ES62" s="61"/>
      <c r="ET62" s="61"/>
      <c r="EU62" s="61"/>
      <c r="EV62" s="61"/>
      <c r="EW62" s="61"/>
      <c r="EX62" s="61">
        <f t="shared" si="4"/>
        <v>3359</v>
      </c>
      <c r="EY62" s="61"/>
      <c r="EZ62" s="61"/>
      <c r="FA62" s="61"/>
      <c r="FB62" s="61"/>
      <c r="FC62" s="61"/>
      <c r="FD62" s="61"/>
      <c r="FE62" s="61"/>
      <c r="FF62" s="61"/>
      <c r="FG62" s="61"/>
      <c r="FH62" s="61"/>
      <c r="FI62" s="61"/>
      <c r="FJ62" s="65"/>
    </row>
    <row r="63" spans="1:166" ht="24.2" customHeight="1" x14ac:dyDescent="0.2">
      <c r="A63" s="67" t="s">
        <v>96</v>
      </c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8"/>
      <c r="AK63" s="57"/>
      <c r="AL63" s="58"/>
      <c r="AM63" s="58"/>
      <c r="AN63" s="58"/>
      <c r="AO63" s="58"/>
      <c r="AP63" s="58"/>
      <c r="AQ63" s="58" t="s">
        <v>97</v>
      </c>
      <c r="AR63" s="58"/>
      <c r="AS63" s="58"/>
      <c r="AT63" s="58"/>
      <c r="AU63" s="58"/>
      <c r="AV63" s="58"/>
      <c r="AW63" s="58"/>
      <c r="AX63" s="58"/>
      <c r="AY63" s="58"/>
      <c r="AZ63" s="58"/>
      <c r="BA63" s="58"/>
      <c r="BB63" s="58"/>
      <c r="BC63" s="61">
        <v>17819</v>
      </c>
      <c r="BD63" s="61"/>
      <c r="BE63" s="61"/>
      <c r="BF63" s="61"/>
      <c r="BG63" s="61"/>
      <c r="BH63" s="61"/>
      <c r="BI63" s="61"/>
      <c r="BJ63" s="61"/>
      <c r="BK63" s="61"/>
      <c r="BL63" s="61"/>
      <c r="BM63" s="61"/>
      <c r="BN63" s="61"/>
      <c r="BO63" s="61"/>
      <c r="BP63" s="61"/>
      <c r="BQ63" s="61"/>
      <c r="BR63" s="61"/>
      <c r="BS63" s="61"/>
      <c r="BT63" s="61"/>
      <c r="BU63" s="61">
        <v>17819</v>
      </c>
      <c r="BV63" s="61"/>
      <c r="BW63" s="61"/>
      <c r="BX63" s="61"/>
      <c r="BY63" s="61"/>
      <c r="BZ63" s="61"/>
      <c r="CA63" s="61"/>
      <c r="CB63" s="61"/>
      <c r="CC63" s="61"/>
      <c r="CD63" s="61"/>
      <c r="CE63" s="61"/>
      <c r="CF63" s="61"/>
      <c r="CG63" s="61"/>
      <c r="CH63" s="61">
        <v>4673.25</v>
      </c>
      <c r="CI63" s="61"/>
      <c r="CJ63" s="61"/>
      <c r="CK63" s="61"/>
      <c r="CL63" s="61"/>
      <c r="CM63" s="61"/>
      <c r="CN63" s="61"/>
      <c r="CO63" s="61"/>
      <c r="CP63" s="61"/>
      <c r="CQ63" s="61"/>
      <c r="CR63" s="61"/>
      <c r="CS63" s="61"/>
      <c r="CT63" s="61"/>
      <c r="CU63" s="61"/>
      <c r="CV63" s="61"/>
      <c r="CW63" s="61"/>
      <c r="CX63" s="61"/>
      <c r="CY63" s="61"/>
      <c r="CZ63" s="61"/>
      <c r="DA63" s="61"/>
      <c r="DB63" s="61"/>
      <c r="DC63" s="61"/>
      <c r="DD63" s="61"/>
      <c r="DE63" s="61"/>
      <c r="DF63" s="61"/>
      <c r="DG63" s="61"/>
      <c r="DH63" s="61"/>
      <c r="DI63" s="61"/>
      <c r="DJ63" s="61"/>
      <c r="DK63" s="61"/>
      <c r="DL63" s="61"/>
      <c r="DM63" s="61"/>
      <c r="DN63" s="61"/>
      <c r="DO63" s="61"/>
      <c r="DP63" s="61"/>
      <c r="DQ63" s="61"/>
      <c r="DR63" s="61"/>
      <c r="DS63" s="61"/>
      <c r="DT63" s="61"/>
      <c r="DU63" s="61"/>
      <c r="DV63" s="61"/>
      <c r="DW63" s="61"/>
      <c r="DX63" s="61">
        <f t="shared" si="2"/>
        <v>4673.25</v>
      </c>
      <c r="DY63" s="61"/>
      <c r="DZ63" s="61"/>
      <c r="EA63" s="61"/>
      <c r="EB63" s="61"/>
      <c r="EC63" s="61"/>
      <c r="ED63" s="61"/>
      <c r="EE63" s="61"/>
      <c r="EF63" s="61"/>
      <c r="EG63" s="61"/>
      <c r="EH63" s="61"/>
      <c r="EI63" s="61"/>
      <c r="EJ63" s="61"/>
      <c r="EK63" s="61">
        <f t="shared" si="3"/>
        <v>13145.75</v>
      </c>
      <c r="EL63" s="61"/>
      <c r="EM63" s="61"/>
      <c r="EN63" s="61"/>
      <c r="EO63" s="61"/>
      <c r="EP63" s="61"/>
      <c r="EQ63" s="61"/>
      <c r="ER63" s="61"/>
      <c r="ES63" s="61"/>
      <c r="ET63" s="61"/>
      <c r="EU63" s="61"/>
      <c r="EV63" s="61"/>
      <c r="EW63" s="61"/>
      <c r="EX63" s="61">
        <f t="shared" si="4"/>
        <v>13145.75</v>
      </c>
      <c r="EY63" s="61"/>
      <c r="EZ63" s="61"/>
      <c r="FA63" s="61"/>
      <c r="FB63" s="61"/>
      <c r="FC63" s="61"/>
      <c r="FD63" s="61"/>
      <c r="FE63" s="61"/>
      <c r="FF63" s="61"/>
      <c r="FG63" s="61"/>
      <c r="FH63" s="61"/>
      <c r="FI63" s="61"/>
      <c r="FJ63" s="65"/>
    </row>
    <row r="64" spans="1:166" ht="12.75" x14ac:dyDescent="0.2">
      <c r="A64" s="67" t="s">
        <v>98</v>
      </c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8"/>
      <c r="AK64" s="57"/>
      <c r="AL64" s="58"/>
      <c r="AM64" s="58"/>
      <c r="AN64" s="58"/>
      <c r="AO64" s="58"/>
      <c r="AP64" s="58"/>
      <c r="AQ64" s="58" t="s">
        <v>99</v>
      </c>
      <c r="AR64" s="58"/>
      <c r="AS64" s="58"/>
      <c r="AT64" s="58"/>
      <c r="AU64" s="58"/>
      <c r="AV64" s="58"/>
      <c r="AW64" s="58"/>
      <c r="AX64" s="58"/>
      <c r="AY64" s="58"/>
      <c r="AZ64" s="58"/>
      <c r="BA64" s="58"/>
      <c r="BB64" s="58"/>
      <c r="BC64" s="61">
        <v>8330</v>
      </c>
      <c r="BD64" s="61"/>
      <c r="BE64" s="61"/>
      <c r="BF64" s="61"/>
      <c r="BG64" s="61"/>
      <c r="BH64" s="61"/>
      <c r="BI64" s="61"/>
      <c r="BJ64" s="61"/>
      <c r="BK64" s="61"/>
      <c r="BL64" s="61"/>
      <c r="BM64" s="61"/>
      <c r="BN64" s="61"/>
      <c r="BO64" s="61"/>
      <c r="BP64" s="61"/>
      <c r="BQ64" s="61"/>
      <c r="BR64" s="61"/>
      <c r="BS64" s="61"/>
      <c r="BT64" s="61"/>
      <c r="BU64" s="61">
        <v>8330</v>
      </c>
      <c r="BV64" s="61"/>
      <c r="BW64" s="61"/>
      <c r="BX64" s="61"/>
      <c r="BY64" s="61"/>
      <c r="BZ64" s="61"/>
      <c r="CA64" s="61"/>
      <c r="CB64" s="61"/>
      <c r="CC64" s="61"/>
      <c r="CD64" s="61"/>
      <c r="CE64" s="61"/>
      <c r="CF64" s="61"/>
      <c r="CG64" s="61"/>
      <c r="CH64" s="61">
        <v>2087.5</v>
      </c>
      <c r="CI64" s="61"/>
      <c r="CJ64" s="61"/>
      <c r="CK64" s="61"/>
      <c r="CL64" s="61"/>
      <c r="CM64" s="61"/>
      <c r="CN64" s="61"/>
      <c r="CO64" s="61"/>
      <c r="CP64" s="61"/>
      <c r="CQ64" s="61"/>
      <c r="CR64" s="61"/>
      <c r="CS64" s="61"/>
      <c r="CT64" s="61"/>
      <c r="CU64" s="61"/>
      <c r="CV64" s="61"/>
      <c r="CW64" s="61"/>
      <c r="CX64" s="61"/>
      <c r="CY64" s="61"/>
      <c r="CZ64" s="61"/>
      <c r="DA64" s="61"/>
      <c r="DB64" s="61"/>
      <c r="DC64" s="61"/>
      <c r="DD64" s="61"/>
      <c r="DE64" s="61"/>
      <c r="DF64" s="61"/>
      <c r="DG64" s="61"/>
      <c r="DH64" s="61"/>
      <c r="DI64" s="61"/>
      <c r="DJ64" s="61"/>
      <c r="DK64" s="61"/>
      <c r="DL64" s="61"/>
      <c r="DM64" s="61"/>
      <c r="DN64" s="61"/>
      <c r="DO64" s="61"/>
      <c r="DP64" s="61"/>
      <c r="DQ64" s="61"/>
      <c r="DR64" s="61"/>
      <c r="DS64" s="61"/>
      <c r="DT64" s="61"/>
      <c r="DU64" s="61"/>
      <c r="DV64" s="61"/>
      <c r="DW64" s="61"/>
      <c r="DX64" s="61">
        <f t="shared" si="2"/>
        <v>2087.5</v>
      </c>
      <c r="DY64" s="61"/>
      <c r="DZ64" s="61"/>
      <c r="EA64" s="61"/>
      <c r="EB64" s="61"/>
      <c r="EC64" s="61"/>
      <c r="ED64" s="61"/>
      <c r="EE64" s="61"/>
      <c r="EF64" s="61"/>
      <c r="EG64" s="61"/>
      <c r="EH64" s="61"/>
      <c r="EI64" s="61"/>
      <c r="EJ64" s="61"/>
      <c r="EK64" s="61">
        <f t="shared" si="3"/>
        <v>6242.5</v>
      </c>
      <c r="EL64" s="61"/>
      <c r="EM64" s="61"/>
      <c r="EN64" s="61"/>
      <c r="EO64" s="61"/>
      <c r="EP64" s="61"/>
      <c r="EQ64" s="61"/>
      <c r="ER64" s="61"/>
      <c r="ES64" s="61"/>
      <c r="ET64" s="61"/>
      <c r="EU64" s="61"/>
      <c r="EV64" s="61"/>
      <c r="EW64" s="61"/>
      <c r="EX64" s="61">
        <f t="shared" si="4"/>
        <v>6242.5</v>
      </c>
      <c r="EY64" s="61"/>
      <c r="EZ64" s="61"/>
      <c r="FA64" s="61"/>
      <c r="FB64" s="61"/>
      <c r="FC64" s="61"/>
      <c r="FD64" s="61"/>
      <c r="FE64" s="61"/>
      <c r="FF64" s="61"/>
      <c r="FG64" s="61"/>
      <c r="FH64" s="61"/>
      <c r="FI64" s="61"/>
      <c r="FJ64" s="65"/>
    </row>
    <row r="65" spans="1:166" ht="12.75" x14ac:dyDescent="0.2">
      <c r="A65" s="67" t="s">
        <v>90</v>
      </c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8"/>
      <c r="AK65" s="57"/>
      <c r="AL65" s="58"/>
      <c r="AM65" s="58"/>
      <c r="AN65" s="58"/>
      <c r="AO65" s="58"/>
      <c r="AP65" s="58"/>
      <c r="AQ65" s="58" t="s">
        <v>100</v>
      </c>
      <c r="AR65" s="58"/>
      <c r="AS65" s="58"/>
      <c r="AT65" s="58"/>
      <c r="AU65" s="58"/>
      <c r="AV65" s="58"/>
      <c r="AW65" s="58"/>
      <c r="AX65" s="58"/>
      <c r="AY65" s="58"/>
      <c r="AZ65" s="58"/>
      <c r="BA65" s="58"/>
      <c r="BB65" s="58"/>
      <c r="BC65" s="61">
        <v>2224618</v>
      </c>
      <c r="BD65" s="61"/>
      <c r="BE65" s="61"/>
      <c r="BF65" s="61"/>
      <c r="BG65" s="61"/>
      <c r="BH65" s="61"/>
      <c r="BI65" s="61"/>
      <c r="BJ65" s="61"/>
      <c r="BK65" s="61"/>
      <c r="BL65" s="61"/>
      <c r="BM65" s="61"/>
      <c r="BN65" s="61"/>
      <c r="BO65" s="61"/>
      <c r="BP65" s="61"/>
      <c r="BQ65" s="61"/>
      <c r="BR65" s="61"/>
      <c r="BS65" s="61"/>
      <c r="BT65" s="61"/>
      <c r="BU65" s="61">
        <v>2224618</v>
      </c>
      <c r="BV65" s="61"/>
      <c r="BW65" s="61"/>
      <c r="BX65" s="61"/>
      <c r="BY65" s="61"/>
      <c r="BZ65" s="61"/>
      <c r="CA65" s="61"/>
      <c r="CB65" s="61"/>
      <c r="CC65" s="61"/>
      <c r="CD65" s="61"/>
      <c r="CE65" s="61"/>
      <c r="CF65" s="61"/>
      <c r="CG65" s="61"/>
      <c r="CH65" s="61">
        <v>542721.24</v>
      </c>
      <c r="CI65" s="61"/>
      <c r="CJ65" s="61"/>
      <c r="CK65" s="61"/>
      <c r="CL65" s="61"/>
      <c r="CM65" s="61"/>
      <c r="CN65" s="61"/>
      <c r="CO65" s="61"/>
      <c r="CP65" s="61"/>
      <c r="CQ65" s="61"/>
      <c r="CR65" s="61"/>
      <c r="CS65" s="61"/>
      <c r="CT65" s="61"/>
      <c r="CU65" s="61"/>
      <c r="CV65" s="61"/>
      <c r="CW65" s="61"/>
      <c r="CX65" s="61"/>
      <c r="CY65" s="61"/>
      <c r="CZ65" s="61"/>
      <c r="DA65" s="61"/>
      <c r="DB65" s="61"/>
      <c r="DC65" s="61"/>
      <c r="DD65" s="61"/>
      <c r="DE65" s="61"/>
      <c r="DF65" s="61"/>
      <c r="DG65" s="61"/>
      <c r="DH65" s="61"/>
      <c r="DI65" s="61"/>
      <c r="DJ65" s="61"/>
      <c r="DK65" s="61"/>
      <c r="DL65" s="61"/>
      <c r="DM65" s="61"/>
      <c r="DN65" s="61"/>
      <c r="DO65" s="61"/>
      <c r="DP65" s="61"/>
      <c r="DQ65" s="61"/>
      <c r="DR65" s="61"/>
      <c r="DS65" s="61"/>
      <c r="DT65" s="61"/>
      <c r="DU65" s="61"/>
      <c r="DV65" s="61"/>
      <c r="DW65" s="61"/>
      <c r="DX65" s="61">
        <f t="shared" si="2"/>
        <v>542721.24</v>
      </c>
      <c r="DY65" s="61"/>
      <c r="DZ65" s="61"/>
      <c r="EA65" s="61"/>
      <c r="EB65" s="61"/>
      <c r="EC65" s="61"/>
      <c r="ED65" s="61"/>
      <c r="EE65" s="61"/>
      <c r="EF65" s="61"/>
      <c r="EG65" s="61"/>
      <c r="EH65" s="61"/>
      <c r="EI65" s="61"/>
      <c r="EJ65" s="61"/>
      <c r="EK65" s="61">
        <f t="shared" si="3"/>
        <v>1681896.76</v>
      </c>
      <c r="EL65" s="61"/>
      <c r="EM65" s="61"/>
      <c r="EN65" s="61"/>
      <c r="EO65" s="61"/>
      <c r="EP65" s="61"/>
      <c r="EQ65" s="61"/>
      <c r="ER65" s="61"/>
      <c r="ES65" s="61"/>
      <c r="ET65" s="61"/>
      <c r="EU65" s="61"/>
      <c r="EV65" s="61"/>
      <c r="EW65" s="61"/>
      <c r="EX65" s="61">
        <f t="shared" si="4"/>
        <v>1681896.76</v>
      </c>
      <c r="EY65" s="61"/>
      <c r="EZ65" s="61"/>
      <c r="FA65" s="61"/>
      <c r="FB65" s="61"/>
      <c r="FC65" s="61"/>
      <c r="FD65" s="61"/>
      <c r="FE65" s="61"/>
      <c r="FF65" s="61"/>
      <c r="FG65" s="61"/>
      <c r="FH65" s="61"/>
      <c r="FI65" s="61"/>
      <c r="FJ65" s="65"/>
    </row>
    <row r="66" spans="1:166" ht="24.2" customHeight="1" x14ac:dyDescent="0.2">
      <c r="A66" s="67" t="s">
        <v>92</v>
      </c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8"/>
      <c r="AK66" s="57"/>
      <c r="AL66" s="58"/>
      <c r="AM66" s="58"/>
      <c r="AN66" s="58"/>
      <c r="AO66" s="58"/>
      <c r="AP66" s="58"/>
      <c r="AQ66" s="58" t="s">
        <v>101</v>
      </c>
      <c r="AR66" s="58"/>
      <c r="AS66" s="58"/>
      <c r="AT66" s="58"/>
      <c r="AU66" s="58"/>
      <c r="AV66" s="58"/>
      <c r="AW66" s="58"/>
      <c r="AX66" s="58"/>
      <c r="AY66" s="58"/>
      <c r="AZ66" s="58"/>
      <c r="BA66" s="58"/>
      <c r="BB66" s="58"/>
      <c r="BC66" s="61">
        <v>671834</v>
      </c>
      <c r="BD66" s="61"/>
      <c r="BE66" s="61"/>
      <c r="BF66" s="61"/>
      <c r="BG66" s="61"/>
      <c r="BH66" s="61"/>
      <c r="BI66" s="61"/>
      <c r="BJ66" s="61"/>
      <c r="BK66" s="61"/>
      <c r="BL66" s="61"/>
      <c r="BM66" s="61"/>
      <c r="BN66" s="61"/>
      <c r="BO66" s="61"/>
      <c r="BP66" s="61"/>
      <c r="BQ66" s="61"/>
      <c r="BR66" s="61"/>
      <c r="BS66" s="61"/>
      <c r="BT66" s="61"/>
      <c r="BU66" s="61">
        <v>671834</v>
      </c>
      <c r="BV66" s="61"/>
      <c r="BW66" s="61"/>
      <c r="BX66" s="61"/>
      <c r="BY66" s="61"/>
      <c r="BZ66" s="61"/>
      <c r="CA66" s="61"/>
      <c r="CB66" s="61"/>
      <c r="CC66" s="61"/>
      <c r="CD66" s="61"/>
      <c r="CE66" s="61"/>
      <c r="CF66" s="61"/>
      <c r="CG66" s="61"/>
      <c r="CH66" s="61">
        <v>162372.97</v>
      </c>
      <c r="CI66" s="61"/>
      <c r="CJ66" s="61"/>
      <c r="CK66" s="61"/>
      <c r="CL66" s="61"/>
      <c r="CM66" s="61"/>
      <c r="CN66" s="61"/>
      <c r="CO66" s="61"/>
      <c r="CP66" s="61"/>
      <c r="CQ66" s="61"/>
      <c r="CR66" s="61"/>
      <c r="CS66" s="61"/>
      <c r="CT66" s="61"/>
      <c r="CU66" s="61"/>
      <c r="CV66" s="61"/>
      <c r="CW66" s="61"/>
      <c r="CX66" s="61"/>
      <c r="CY66" s="61"/>
      <c r="CZ66" s="61"/>
      <c r="DA66" s="61"/>
      <c r="DB66" s="61"/>
      <c r="DC66" s="61"/>
      <c r="DD66" s="61"/>
      <c r="DE66" s="61"/>
      <c r="DF66" s="61"/>
      <c r="DG66" s="61"/>
      <c r="DH66" s="61"/>
      <c r="DI66" s="61"/>
      <c r="DJ66" s="61"/>
      <c r="DK66" s="61"/>
      <c r="DL66" s="61"/>
      <c r="DM66" s="61"/>
      <c r="DN66" s="61"/>
      <c r="DO66" s="61"/>
      <c r="DP66" s="61"/>
      <c r="DQ66" s="61"/>
      <c r="DR66" s="61"/>
      <c r="DS66" s="61"/>
      <c r="DT66" s="61"/>
      <c r="DU66" s="61"/>
      <c r="DV66" s="61"/>
      <c r="DW66" s="61"/>
      <c r="DX66" s="61">
        <f t="shared" si="2"/>
        <v>162372.97</v>
      </c>
      <c r="DY66" s="61"/>
      <c r="DZ66" s="61"/>
      <c r="EA66" s="61"/>
      <c r="EB66" s="61"/>
      <c r="EC66" s="61"/>
      <c r="ED66" s="61"/>
      <c r="EE66" s="61"/>
      <c r="EF66" s="61"/>
      <c r="EG66" s="61"/>
      <c r="EH66" s="61"/>
      <c r="EI66" s="61"/>
      <c r="EJ66" s="61"/>
      <c r="EK66" s="61">
        <f t="shared" si="3"/>
        <v>509461.03</v>
      </c>
      <c r="EL66" s="61"/>
      <c r="EM66" s="61"/>
      <c r="EN66" s="61"/>
      <c r="EO66" s="61"/>
      <c r="EP66" s="61"/>
      <c r="EQ66" s="61"/>
      <c r="ER66" s="61"/>
      <c r="ES66" s="61"/>
      <c r="ET66" s="61"/>
      <c r="EU66" s="61"/>
      <c r="EV66" s="61"/>
      <c r="EW66" s="61"/>
      <c r="EX66" s="61">
        <f t="shared" si="4"/>
        <v>509461.03</v>
      </c>
      <c r="EY66" s="61"/>
      <c r="EZ66" s="61"/>
      <c r="FA66" s="61"/>
      <c r="FB66" s="61"/>
      <c r="FC66" s="61"/>
      <c r="FD66" s="61"/>
      <c r="FE66" s="61"/>
      <c r="FF66" s="61"/>
      <c r="FG66" s="61"/>
      <c r="FH66" s="61"/>
      <c r="FI66" s="61"/>
      <c r="FJ66" s="65"/>
    </row>
    <row r="67" spans="1:166" ht="12.75" x14ac:dyDescent="0.2">
      <c r="A67" s="67" t="s">
        <v>102</v>
      </c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7"/>
      <c r="AH67" s="67"/>
      <c r="AI67" s="67"/>
      <c r="AJ67" s="68"/>
      <c r="AK67" s="57"/>
      <c r="AL67" s="58"/>
      <c r="AM67" s="58"/>
      <c r="AN67" s="58"/>
      <c r="AO67" s="58"/>
      <c r="AP67" s="58"/>
      <c r="AQ67" s="58" t="s">
        <v>103</v>
      </c>
      <c r="AR67" s="58"/>
      <c r="AS67" s="58"/>
      <c r="AT67" s="58"/>
      <c r="AU67" s="58"/>
      <c r="AV67" s="58"/>
      <c r="AW67" s="58"/>
      <c r="AX67" s="58"/>
      <c r="AY67" s="58"/>
      <c r="AZ67" s="58"/>
      <c r="BA67" s="58"/>
      <c r="BB67" s="58"/>
      <c r="BC67" s="61">
        <v>22286</v>
      </c>
      <c r="BD67" s="61"/>
      <c r="BE67" s="61"/>
      <c r="BF67" s="61"/>
      <c r="BG67" s="61"/>
      <c r="BH67" s="61"/>
      <c r="BI67" s="61"/>
      <c r="BJ67" s="61"/>
      <c r="BK67" s="61"/>
      <c r="BL67" s="61"/>
      <c r="BM67" s="61"/>
      <c r="BN67" s="61"/>
      <c r="BO67" s="61"/>
      <c r="BP67" s="61"/>
      <c r="BQ67" s="61"/>
      <c r="BR67" s="61"/>
      <c r="BS67" s="61"/>
      <c r="BT67" s="61"/>
      <c r="BU67" s="61">
        <v>22286</v>
      </c>
      <c r="BV67" s="61"/>
      <c r="BW67" s="61"/>
      <c r="BX67" s="61"/>
      <c r="BY67" s="61"/>
      <c r="BZ67" s="61"/>
      <c r="CA67" s="61"/>
      <c r="CB67" s="61"/>
      <c r="CC67" s="61"/>
      <c r="CD67" s="61"/>
      <c r="CE67" s="61"/>
      <c r="CF67" s="61"/>
      <c r="CG67" s="61"/>
      <c r="CH67" s="61">
        <v>8485.82</v>
      </c>
      <c r="CI67" s="61"/>
      <c r="CJ67" s="61"/>
      <c r="CK67" s="61"/>
      <c r="CL67" s="61"/>
      <c r="CM67" s="61"/>
      <c r="CN67" s="61"/>
      <c r="CO67" s="61"/>
      <c r="CP67" s="61"/>
      <c r="CQ67" s="61"/>
      <c r="CR67" s="61"/>
      <c r="CS67" s="61"/>
      <c r="CT67" s="61"/>
      <c r="CU67" s="61"/>
      <c r="CV67" s="61"/>
      <c r="CW67" s="61"/>
      <c r="CX67" s="61"/>
      <c r="CY67" s="61"/>
      <c r="CZ67" s="61"/>
      <c r="DA67" s="61"/>
      <c r="DB67" s="61"/>
      <c r="DC67" s="61"/>
      <c r="DD67" s="61"/>
      <c r="DE67" s="61"/>
      <c r="DF67" s="61"/>
      <c r="DG67" s="61"/>
      <c r="DH67" s="61"/>
      <c r="DI67" s="61"/>
      <c r="DJ67" s="61"/>
      <c r="DK67" s="61"/>
      <c r="DL67" s="61"/>
      <c r="DM67" s="61"/>
      <c r="DN67" s="61"/>
      <c r="DO67" s="61"/>
      <c r="DP67" s="61"/>
      <c r="DQ67" s="61"/>
      <c r="DR67" s="61"/>
      <c r="DS67" s="61"/>
      <c r="DT67" s="61"/>
      <c r="DU67" s="61"/>
      <c r="DV67" s="61"/>
      <c r="DW67" s="61"/>
      <c r="DX67" s="61">
        <f t="shared" si="2"/>
        <v>8485.82</v>
      </c>
      <c r="DY67" s="61"/>
      <c r="DZ67" s="61"/>
      <c r="EA67" s="61"/>
      <c r="EB67" s="61"/>
      <c r="EC67" s="61"/>
      <c r="ED67" s="61"/>
      <c r="EE67" s="61"/>
      <c r="EF67" s="61"/>
      <c r="EG67" s="61"/>
      <c r="EH67" s="61"/>
      <c r="EI67" s="61"/>
      <c r="EJ67" s="61"/>
      <c r="EK67" s="61">
        <f t="shared" si="3"/>
        <v>13800.18</v>
      </c>
      <c r="EL67" s="61"/>
      <c r="EM67" s="61"/>
      <c r="EN67" s="61"/>
      <c r="EO67" s="61"/>
      <c r="EP67" s="61"/>
      <c r="EQ67" s="61"/>
      <c r="ER67" s="61"/>
      <c r="ES67" s="61"/>
      <c r="ET67" s="61"/>
      <c r="EU67" s="61"/>
      <c r="EV67" s="61"/>
      <c r="EW67" s="61"/>
      <c r="EX67" s="61">
        <f t="shared" si="4"/>
        <v>13800.18</v>
      </c>
      <c r="EY67" s="61"/>
      <c r="EZ67" s="61"/>
      <c r="FA67" s="61"/>
      <c r="FB67" s="61"/>
      <c r="FC67" s="61"/>
      <c r="FD67" s="61"/>
      <c r="FE67" s="61"/>
      <c r="FF67" s="61"/>
      <c r="FG67" s="61"/>
      <c r="FH67" s="61"/>
      <c r="FI67" s="61"/>
      <c r="FJ67" s="65"/>
    </row>
    <row r="68" spans="1:166" ht="12.75" x14ac:dyDescent="0.2">
      <c r="A68" s="67" t="s">
        <v>104</v>
      </c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8"/>
      <c r="AK68" s="57"/>
      <c r="AL68" s="58"/>
      <c r="AM68" s="58"/>
      <c r="AN68" s="58"/>
      <c r="AO68" s="58"/>
      <c r="AP68" s="58"/>
      <c r="AQ68" s="58" t="s">
        <v>105</v>
      </c>
      <c r="AR68" s="58"/>
      <c r="AS68" s="58"/>
      <c r="AT68" s="58"/>
      <c r="AU68" s="58"/>
      <c r="AV68" s="58"/>
      <c r="AW68" s="58"/>
      <c r="AX68" s="58"/>
      <c r="AY68" s="58"/>
      <c r="AZ68" s="58"/>
      <c r="BA68" s="58"/>
      <c r="BB68" s="58"/>
      <c r="BC68" s="61">
        <v>53372.639999999999</v>
      </c>
      <c r="BD68" s="61"/>
      <c r="BE68" s="61"/>
      <c r="BF68" s="61"/>
      <c r="BG68" s="61"/>
      <c r="BH68" s="61"/>
      <c r="BI68" s="61"/>
      <c r="BJ68" s="61"/>
      <c r="BK68" s="61"/>
      <c r="BL68" s="61"/>
      <c r="BM68" s="61"/>
      <c r="BN68" s="61"/>
      <c r="BO68" s="61"/>
      <c r="BP68" s="61"/>
      <c r="BQ68" s="61"/>
      <c r="BR68" s="61"/>
      <c r="BS68" s="61"/>
      <c r="BT68" s="61"/>
      <c r="BU68" s="61">
        <v>53372.639999999999</v>
      </c>
      <c r="BV68" s="61"/>
      <c r="BW68" s="61"/>
      <c r="BX68" s="61"/>
      <c r="BY68" s="61"/>
      <c r="BZ68" s="61"/>
      <c r="CA68" s="61"/>
      <c r="CB68" s="61"/>
      <c r="CC68" s="61"/>
      <c r="CD68" s="61"/>
      <c r="CE68" s="61"/>
      <c r="CF68" s="61"/>
      <c r="CG68" s="61"/>
      <c r="CH68" s="61">
        <v>3230.64</v>
      </c>
      <c r="CI68" s="61"/>
      <c r="CJ68" s="61"/>
      <c r="CK68" s="61"/>
      <c r="CL68" s="61"/>
      <c r="CM68" s="61"/>
      <c r="CN68" s="61"/>
      <c r="CO68" s="61"/>
      <c r="CP68" s="61"/>
      <c r="CQ68" s="61"/>
      <c r="CR68" s="61"/>
      <c r="CS68" s="61"/>
      <c r="CT68" s="61"/>
      <c r="CU68" s="61"/>
      <c r="CV68" s="61"/>
      <c r="CW68" s="61"/>
      <c r="CX68" s="61"/>
      <c r="CY68" s="61"/>
      <c r="CZ68" s="61"/>
      <c r="DA68" s="61"/>
      <c r="DB68" s="61"/>
      <c r="DC68" s="61"/>
      <c r="DD68" s="61"/>
      <c r="DE68" s="61"/>
      <c r="DF68" s="61"/>
      <c r="DG68" s="61"/>
      <c r="DH68" s="61"/>
      <c r="DI68" s="61"/>
      <c r="DJ68" s="61"/>
      <c r="DK68" s="61"/>
      <c r="DL68" s="61"/>
      <c r="DM68" s="61"/>
      <c r="DN68" s="61"/>
      <c r="DO68" s="61"/>
      <c r="DP68" s="61"/>
      <c r="DQ68" s="61"/>
      <c r="DR68" s="61"/>
      <c r="DS68" s="61"/>
      <c r="DT68" s="61"/>
      <c r="DU68" s="61"/>
      <c r="DV68" s="61"/>
      <c r="DW68" s="61"/>
      <c r="DX68" s="61">
        <f t="shared" si="2"/>
        <v>3230.64</v>
      </c>
      <c r="DY68" s="61"/>
      <c r="DZ68" s="61"/>
      <c r="EA68" s="61"/>
      <c r="EB68" s="61"/>
      <c r="EC68" s="61"/>
      <c r="ED68" s="61"/>
      <c r="EE68" s="61"/>
      <c r="EF68" s="61"/>
      <c r="EG68" s="61"/>
      <c r="EH68" s="61"/>
      <c r="EI68" s="61"/>
      <c r="EJ68" s="61"/>
      <c r="EK68" s="61">
        <f t="shared" si="3"/>
        <v>50142</v>
      </c>
      <c r="EL68" s="61"/>
      <c r="EM68" s="61"/>
      <c r="EN68" s="61"/>
      <c r="EO68" s="61"/>
      <c r="EP68" s="61"/>
      <c r="EQ68" s="61"/>
      <c r="ER68" s="61"/>
      <c r="ES68" s="61"/>
      <c r="ET68" s="61"/>
      <c r="EU68" s="61"/>
      <c r="EV68" s="61"/>
      <c r="EW68" s="61"/>
      <c r="EX68" s="61">
        <f t="shared" si="4"/>
        <v>50142</v>
      </c>
      <c r="EY68" s="61"/>
      <c r="EZ68" s="61"/>
      <c r="FA68" s="61"/>
      <c r="FB68" s="61"/>
      <c r="FC68" s="61"/>
      <c r="FD68" s="61"/>
      <c r="FE68" s="61"/>
      <c r="FF68" s="61"/>
      <c r="FG68" s="61"/>
      <c r="FH68" s="61"/>
      <c r="FI68" s="61"/>
      <c r="FJ68" s="65"/>
    </row>
    <row r="69" spans="1:166" ht="24.2" customHeight="1" x14ac:dyDescent="0.2">
      <c r="A69" s="67" t="s">
        <v>106</v>
      </c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  <c r="AE69" s="67"/>
      <c r="AF69" s="67"/>
      <c r="AG69" s="67"/>
      <c r="AH69" s="67"/>
      <c r="AI69" s="67"/>
      <c r="AJ69" s="68"/>
      <c r="AK69" s="57"/>
      <c r="AL69" s="58"/>
      <c r="AM69" s="58"/>
      <c r="AN69" s="58"/>
      <c r="AO69" s="58"/>
      <c r="AP69" s="58"/>
      <c r="AQ69" s="58" t="s">
        <v>107</v>
      </c>
      <c r="AR69" s="58"/>
      <c r="AS69" s="58"/>
      <c r="AT69" s="58"/>
      <c r="AU69" s="58"/>
      <c r="AV69" s="58"/>
      <c r="AW69" s="58"/>
      <c r="AX69" s="58"/>
      <c r="AY69" s="58"/>
      <c r="AZ69" s="58"/>
      <c r="BA69" s="58"/>
      <c r="BB69" s="58"/>
      <c r="BC69" s="61">
        <v>55163</v>
      </c>
      <c r="BD69" s="61"/>
      <c r="BE69" s="61"/>
      <c r="BF69" s="61"/>
      <c r="BG69" s="61"/>
      <c r="BH69" s="61"/>
      <c r="BI69" s="61"/>
      <c r="BJ69" s="61"/>
      <c r="BK69" s="61"/>
      <c r="BL69" s="61"/>
      <c r="BM69" s="61"/>
      <c r="BN69" s="61"/>
      <c r="BO69" s="61"/>
      <c r="BP69" s="61"/>
      <c r="BQ69" s="61"/>
      <c r="BR69" s="61"/>
      <c r="BS69" s="61"/>
      <c r="BT69" s="61"/>
      <c r="BU69" s="61">
        <v>55163</v>
      </c>
      <c r="BV69" s="61"/>
      <c r="BW69" s="61"/>
      <c r="BX69" s="61"/>
      <c r="BY69" s="61"/>
      <c r="BZ69" s="61"/>
      <c r="CA69" s="61"/>
      <c r="CB69" s="61"/>
      <c r="CC69" s="61"/>
      <c r="CD69" s="61"/>
      <c r="CE69" s="61"/>
      <c r="CF69" s="61"/>
      <c r="CG69" s="61"/>
      <c r="CH69" s="61">
        <v>42229.2</v>
      </c>
      <c r="CI69" s="61"/>
      <c r="CJ69" s="61"/>
      <c r="CK69" s="61"/>
      <c r="CL69" s="61"/>
      <c r="CM69" s="61"/>
      <c r="CN69" s="61"/>
      <c r="CO69" s="61"/>
      <c r="CP69" s="61"/>
      <c r="CQ69" s="61"/>
      <c r="CR69" s="61"/>
      <c r="CS69" s="61"/>
      <c r="CT69" s="61"/>
      <c r="CU69" s="61"/>
      <c r="CV69" s="61"/>
      <c r="CW69" s="61"/>
      <c r="CX69" s="61"/>
      <c r="CY69" s="61"/>
      <c r="CZ69" s="61"/>
      <c r="DA69" s="61"/>
      <c r="DB69" s="61"/>
      <c r="DC69" s="61"/>
      <c r="DD69" s="61"/>
      <c r="DE69" s="61"/>
      <c r="DF69" s="61"/>
      <c r="DG69" s="61"/>
      <c r="DH69" s="61"/>
      <c r="DI69" s="61"/>
      <c r="DJ69" s="61"/>
      <c r="DK69" s="61"/>
      <c r="DL69" s="61"/>
      <c r="DM69" s="61"/>
      <c r="DN69" s="61"/>
      <c r="DO69" s="61"/>
      <c r="DP69" s="61"/>
      <c r="DQ69" s="61"/>
      <c r="DR69" s="61"/>
      <c r="DS69" s="61"/>
      <c r="DT69" s="61"/>
      <c r="DU69" s="61"/>
      <c r="DV69" s="61"/>
      <c r="DW69" s="61"/>
      <c r="DX69" s="61">
        <f t="shared" si="2"/>
        <v>42229.2</v>
      </c>
      <c r="DY69" s="61"/>
      <c r="DZ69" s="61"/>
      <c r="EA69" s="61"/>
      <c r="EB69" s="61"/>
      <c r="EC69" s="61"/>
      <c r="ED69" s="61"/>
      <c r="EE69" s="61"/>
      <c r="EF69" s="61"/>
      <c r="EG69" s="61"/>
      <c r="EH69" s="61"/>
      <c r="EI69" s="61"/>
      <c r="EJ69" s="61"/>
      <c r="EK69" s="61">
        <f t="shared" si="3"/>
        <v>12933.800000000003</v>
      </c>
      <c r="EL69" s="61"/>
      <c r="EM69" s="61"/>
      <c r="EN69" s="61"/>
      <c r="EO69" s="61"/>
      <c r="EP69" s="61"/>
      <c r="EQ69" s="61"/>
      <c r="ER69" s="61"/>
      <c r="ES69" s="61"/>
      <c r="ET69" s="61"/>
      <c r="EU69" s="61"/>
      <c r="EV69" s="61"/>
      <c r="EW69" s="61"/>
      <c r="EX69" s="61">
        <f t="shared" si="4"/>
        <v>12933.800000000003</v>
      </c>
      <c r="EY69" s="61"/>
      <c r="EZ69" s="61"/>
      <c r="FA69" s="61"/>
      <c r="FB69" s="61"/>
      <c r="FC69" s="61"/>
      <c r="FD69" s="61"/>
      <c r="FE69" s="61"/>
      <c r="FF69" s="61"/>
      <c r="FG69" s="61"/>
      <c r="FH69" s="61"/>
      <c r="FI69" s="61"/>
      <c r="FJ69" s="65"/>
    </row>
    <row r="70" spans="1:166" ht="12.75" x14ac:dyDescent="0.2">
      <c r="A70" s="67" t="s">
        <v>94</v>
      </c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  <c r="AE70" s="67"/>
      <c r="AF70" s="67"/>
      <c r="AG70" s="67"/>
      <c r="AH70" s="67"/>
      <c r="AI70" s="67"/>
      <c r="AJ70" s="68"/>
      <c r="AK70" s="57"/>
      <c r="AL70" s="58"/>
      <c r="AM70" s="58"/>
      <c r="AN70" s="58"/>
      <c r="AO70" s="58"/>
      <c r="AP70" s="58"/>
      <c r="AQ70" s="58" t="s">
        <v>108</v>
      </c>
      <c r="AR70" s="58"/>
      <c r="AS70" s="58"/>
      <c r="AT70" s="58"/>
      <c r="AU70" s="58"/>
      <c r="AV70" s="58"/>
      <c r="AW70" s="58"/>
      <c r="AX70" s="58"/>
      <c r="AY70" s="58"/>
      <c r="AZ70" s="58"/>
      <c r="BA70" s="58"/>
      <c r="BB70" s="58"/>
      <c r="BC70" s="61">
        <v>3383.72</v>
      </c>
      <c r="BD70" s="61"/>
      <c r="BE70" s="61"/>
      <c r="BF70" s="61"/>
      <c r="BG70" s="61"/>
      <c r="BH70" s="61"/>
      <c r="BI70" s="61"/>
      <c r="BJ70" s="61"/>
      <c r="BK70" s="61"/>
      <c r="BL70" s="61"/>
      <c r="BM70" s="61"/>
      <c r="BN70" s="61"/>
      <c r="BO70" s="61"/>
      <c r="BP70" s="61"/>
      <c r="BQ70" s="61"/>
      <c r="BR70" s="61"/>
      <c r="BS70" s="61"/>
      <c r="BT70" s="61"/>
      <c r="BU70" s="61">
        <v>3383.72</v>
      </c>
      <c r="BV70" s="61"/>
      <c r="BW70" s="61"/>
      <c r="BX70" s="61"/>
      <c r="BY70" s="61"/>
      <c r="BZ70" s="61"/>
      <c r="CA70" s="61"/>
      <c r="CB70" s="61"/>
      <c r="CC70" s="61"/>
      <c r="CD70" s="61"/>
      <c r="CE70" s="61"/>
      <c r="CF70" s="61"/>
      <c r="CG70" s="61"/>
      <c r="CH70" s="61"/>
      <c r="CI70" s="61"/>
      <c r="CJ70" s="61"/>
      <c r="CK70" s="61"/>
      <c r="CL70" s="61"/>
      <c r="CM70" s="61"/>
      <c r="CN70" s="61"/>
      <c r="CO70" s="61"/>
      <c r="CP70" s="61"/>
      <c r="CQ70" s="61"/>
      <c r="CR70" s="61"/>
      <c r="CS70" s="61"/>
      <c r="CT70" s="61"/>
      <c r="CU70" s="61"/>
      <c r="CV70" s="61"/>
      <c r="CW70" s="61"/>
      <c r="CX70" s="61"/>
      <c r="CY70" s="61"/>
      <c r="CZ70" s="61"/>
      <c r="DA70" s="61"/>
      <c r="DB70" s="61"/>
      <c r="DC70" s="61"/>
      <c r="DD70" s="61"/>
      <c r="DE70" s="61"/>
      <c r="DF70" s="61"/>
      <c r="DG70" s="61"/>
      <c r="DH70" s="61"/>
      <c r="DI70" s="61"/>
      <c r="DJ70" s="61"/>
      <c r="DK70" s="61"/>
      <c r="DL70" s="61"/>
      <c r="DM70" s="61"/>
      <c r="DN70" s="61"/>
      <c r="DO70" s="61"/>
      <c r="DP70" s="61"/>
      <c r="DQ70" s="61"/>
      <c r="DR70" s="61"/>
      <c r="DS70" s="61"/>
      <c r="DT70" s="61"/>
      <c r="DU70" s="61"/>
      <c r="DV70" s="61"/>
      <c r="DW70" s="61"/>
      <c r="DX70" s="61">
        <f t="shared" si="2"/>
        <v>0</v>
      </c>
      <c r="DY70" s="61"/>
      <c r="DZ70" s="61"/>
      <c r="EA70" s="61"/>
      <c r="EB70" s="61"/>
      <c r="EC70" s="61"/>
      <c r="ED70" s="61"/>
      <c r="EE70" s="61"/>
      <c r="EF70" s="61"/>
      <c r="EG70" s="61"/>
      <c r="EH70" s="61"/>
      <c r="EI70" s="61"/>
      <c r="EJ70" s="61"/>
      <c r="EK70" s="61">
        <f t="shared" si="3"/>
        <v>3383.72</v>
      </c>
      <c r="EL70" s="61"/>
      <c r="EM70" s="61"/>
      <c r="EN70" s="61"/>
      <c r="EO70" s="61"/>
      <c r="EP70" s="61"/>
      <c r="EQ70" s="61"/>
      <c r="ER70" s="61"/>
      <c r="ES70" s="61"/>
      <c r="ET70" s="61"/>
      <c r="EU70" s="61"/>
      <c r="EV70" s="61"/>
      <c r="EW70" s="61"/>
      <c r="EX70" s="61">
        <f t="shared" si="4"/>
        <v>3383.72</v>
      </c>
      <c r="EY70" s="61"/>
      <c r="EZ70" s="61"/>
      <c r="FA70" s="61"/>
      <c r="FB70" s="61"/>
      <c r="FC70" s="61"/>
      <c r="FD70" s="61"/>
      <c r="FE70" s="61"/>
      <c r="FF70" s="61"/>
      <c r="FG70" s="61"/>
      <c r="FH70" s="61"/>
      <c r="FI70" s="61"/>
      <c r="FJ70" s="65"/>
    </row>
    <row r="71" spans="1:166" ht="24.2" customHeight="1" x14ac:dyDescent="0.2">
      <c r="A71" s="67" t="s">
        <v>96</v>
      </c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8"/>
      <c r="AK71" s="57"/>
      <c r="AL71" s="58"/>
      <c r="AM71" s="58"/>
      <c r="AN71" s="58"/>
      <c r="AO71" s="58"/>
      <c r="AP71" s="58"/>
      <c r="AQ71" s="58" t="s">
        <v>109</v>
      </c>
      <c r="AR71" s="58"/>
      <c r="AS71" s="58"/>
      <c r="AT71" s="58"/>
      <c r="AU71" s="58"/>
      <c r="AV71" s="58"/>
      <c r="AW71" s="58"/>
      <c r="AX71" s="58"/>
      <c r="AY71" s="58"/>
      <c r="AZ71" s="58"/>
      <c r="BA71" s="58"/>
      <c r="BB71" s="58"/>
      <c r="BC71" s="61">
        <v>17818</v>
      </c>
      <c r="BD71" s="61"/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1"/>
      <c r="BR71" s="61"/>
      <c r="BS71" s="61"/>
      <c r="BT71" s="61"/>
      <c r="BU71" s="61">
        <v>17818</v>
      </c>
      <c r="BV71" s="61"/>
      <c r="BW71" s="61"/>
      <c r="BX71" s="61"/>
      <c r="BY71" s="61"/>
      <c r="BZ71" s="61"/>
      <c r="CA71" s="61"/>
      <c r="CB71" s="61"/>
      <c r="CC71" s="61"/>
      <c r="CD71" s="61"/>
      <c r="CE71" s="61"/>
      <c r="CF71" s="61"/>
      <c r="CG71" s="61"/>
      <c r="CH71" s="61"/>
      <c r="CI71" s="61"/>
      <c r="CJ71" s="61"/>
      <c r="CK71" s="61"/>
      <c r="CL71" s="61"/>
      <c r="CM71" s="61"/>
      <c r="CN71" s="61"/>
      <c r="CO71" s="61"/>
      <c r="CP71" s="61"/>
      <c r="CQ71" s="61"/>
      <c r="CR71" s="61"/>
      <c r="CS71" s="61"/>
      <c r="CT71" s="61"/>
      <c r="CU71" s="61"/>
      <c r="CV71" s="61"/>
      <c r="CW71" s="61"/>
      <c r="CX71" s="61"/>
      <c r="CY71" s="61"/>
      <c r="CZ71" s="61"/>
      <c r="DA71" s="61"/>
      <c r="DB71" s="61"/>
      <c r="DC71" s="61"/>
      <c r="DD71" s="61"/>
      <c r="DE71" s="61"/>
      <c r="DF71" s="61"/>
      <c r="DG71" s="61"/>
      <c r="DH71" s="61"/>
      <c r="DI71" s="61"/>
      <c r="DJ71" s="61"/>
      <c r="DK71" s="61"/>
      <c r="DL71" s="61"/>
      <c r="DM71" s="61"/>
      <c r="DN71" s="61"/>
      <c r="DO71" s="61"/>
      <c r="DP71" s="61"/>
      <c r="DQ71" s="61"/>
      <c r="DR71" s="61"/>
      <c r="DS71" s="61"/>
      <c r="DT71" s="61"/>
      <c r="DU71" s="61"/>
      <c r="DV71" s="61"/>
      <c r="DW71" s="61"/>
      <c r="DX71" s="61">
        <f t="shared" si="2"/>
        <v>0</v>
      </c>
      <c r="DY71" s="61"/>
      <c r="DZ71" s="61"/>
      <c r="EA71" s="61"/>
      <c r="EB71" s="61"/>
      <c r="EC71" s="61"/>
      <c r="ED71" s="61"/>
      <c r="EE71" s="61"/>
      <c r="EF71" s="61"/>
      <c r="EG71" s="61"/>
      <c r="EH71" s="61"/>
      <c r="EI71" s="61"/>
      <c r="EJ71" s="61"/>
      <c r="EK71" s="61">
        <f t="shared" si="3"/>
        <v>17818</v>
      </c>
      <c r="EL71" s="61"/>
      <c r="EM71" s="61"/>
      <c r="EN71" s="61"/>
      <c r="EO71" s="61"/>
      <c r="EP71" s="61"/>
      <c r="EQ71" s="61"/>
      <c r="ER71" s="61"/>
      <c r="ES71" s="61"/>
      <c r="ET71" s="61"/>
      <c r="EU71" s="61"/>
      <c r="EV71" s="61"/>
      <c r="EW71" s="61"/>
      <c r="EX71" s="61">
        <f t="shared" si="4"/>
        <v>17818</v>
      </c>
      <c r="EY71" s="61"/>
      <c r="EZ71" s="61"/>
      <c r="FA71" s="61"/>
      <c r="FB71" s="61"/>
      <c r="FC71" s="61"/>
      <c r="FD71" s="61"/>
      <c r="FE71" s="61"/>
      <c r="FF71" s="61"/>
      <c r="FG71" s="61"/>
      <c r="FH71" s="61"/>
      <c r="FI71" s="61"/>
      <c r="FJ71" s="65"/>
    </row>
    <row r="72" spans="1:166" ht="12.75" x14ac:dyDescent="0.2">
      <c r="A72" s="67" t="s">
        <v>104</v>
      </c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7"/>
      <c r="AE72" s="67"/>
      <c r="AF72" s="67"/>
      <c r="AG72" s="67"/>
      <c r="AH72" s="67"/>
      <c r="AI72" s="67"/>
      <c r="AJ72" s="68"/>
      <c r="AK72" s="57"/>
      <c r="AL72" s="58"/>
      <c r="AM72" s="58"/>
      <c r="AN72" s="58"/>
      <c r="AO72" s="58"/>
      <c r="AP72" s="58"/>
      <c r="AQ72" s="58" t="s">
        <v>110</v>
      </c>
      <c r="AR72" s="58"/>
      <c r="AS72" s="58"/>
      <c r="AT72" s="58"/>
      <c r="AU72" s="58"/>
      <c r="AV72" s="58"/>
      <c r="AW72" s="58"/>
      <c r="AX72" s="58"/>
      <c r="AY72" s="58"/>
      <c r="AZ72" s="58"/>
      <c r="BA72" s="58"/>
      <c r="BB72" s="58"/>
      <c r="BC72" s="61">
        <v>235418.64</v>
      </c>
      <c r="BD72" s="61"/>
      <c r="BE72" s="61"/>
      <c r="BF72" s="61"/>
      <c r="BG72" s="61"/>
      <c r="BH72" s="61"/>
      <c r="BI72" s="61"/>
      <c r="BJ72" s="61"/>
      <c r="BK72" s="61"/>
      <c r="BL72" s="61"/>
      <c r="BM72" s="61"/>
      <c r="BN72" s="61"/>
      <c r="BO72" s="61"/>
      <c r="BP72" s="61"/>
      <c r="BQ72" s="61"/>
      <c r="BR72" s="61"/>
      <c r="BS72" s="61"/>
      <c r="BT72" s="61"/>
      <c r="BU72" s="61">
        <v>235418.64</v>
      </c>
      <c r="BV72" s="61"/>
      <c r="BW72" s="61"/>
      <c r="BX72" s="61"/>
      <c r="BY72" s="61"/>
      <c r="BZ72" s="61"/>
      <c r="CA72" s="61"/>
      <c r="CB72" s="61"/>
      <c r="CC72" s="61"/>
      <c r="CD72" s="61"/>
      <c r="CE72" s="61"/>
      <c r="CF72" s="61"/>
      <c r="CG72" s="61"/>
      <c r="CH72" s="61">
        <v>22469.01</v>
      </c>
      <c r="CI72" s="61"/>
      <c r="CJ72" s="61"/>
      <c r="CK72" s="61"/>
      <c r="CL72" s="61"/>
      <c r="CM72" s="61"/>
      <c r="CN72" s="61"/>
      <c r="CO72" s="61"/>
      <c r="CP72" s="61"/>
      <c r="CQ72" s="61"/>
      <c r="CR72" s="61"/>
      <c r="CS72" s="61"/>
      <c r="CT72" s="61"/>
      <c r="CU72" s="61"/>
      <c r="CV72" s="61"/>
      <c r="CW72" s="61"/>
      <c r="CX72" s="61"/>
      <c r="CY72" s="61"/>
      <c r="CZ72" s="61"/>
      <c r="DA72" s="61"/>
      <c r="DB72" s="61"/>
      <c r="DC72" s="61"/>
      <c r="DD72" s="61"/>
      <c r="DE72" s="61"/>
      <c r="DF72" s="61"/>
      <c r="DG72" s="61"/>
      <c r="DH72" s="61"/>
      <c r="DI72" s="61"/>
      <c r="DJ72" s="61"/>
      <c r="DK72" s="61"/>
      <c r="DL72" s="61"/>
      <c r="DM72" s="61"/>
      <c r="DN72" s="61"/>
      <c r="DO72" s="61"/>
      <c r="DP72" s="61"/>
      <c r="DQ72" s="61"/>
      <c r="DR72" s="61"/>
      <c r="DS72" s="61"/>
      <c r="DT72" s="61"/>
      <c r="DU72" s="61"/>
      <c r="DV72" s="61"/>
      <c r="DW72" s="61"/>
      <c r="DX72" s="61">
        <f t="shared" si="2"/>
        <v>22469.01</v>
      </c>
      <c r="DY72" s="61"/>
      <c r="DZ72" s="61"/>
      <c r="EA72" s="61"/>
      <c r="EB72" s="61"/>
      <c r="EC72" s="61"/>
      <c r="ED72" s="61"/>
      <c r="EE72" s="61"/>
      <c r="EF72" s="61"/>
      <c r="EG72" s="61"/>
      <c r="EH72" s="61"/>
      <c r="EI72" s="61"/>
      <c r="EJ72" s="61"/>
      <c r="EK72" s="61">
        <f t="shared" si="3"/>
        <v>212949.63</v>
      </c>
      <c r="EL72" s="61"/>
      <c r="EM72" s="61"/>
      <c r="EN72" s="61"/>
      <c r="EO72" s="61"/>
      <c r="EP72" s="61"/>
      <c r="EQ72" s="61"/>
      <c r="ER72" s="61"/>
      <c r="ES72" s="61"/>
      <c r="ET72" s="61"/>
      <c r="EU72" s="61"/>
      <c r="EV72" s="61"/>
      <c r="EW72" s="61"/>
      <c r="EX72" s="61">
        <f t="shared" si="4"/>
        <v>212949.63</v>
      </c>
      <c r="EY72" s="61"/>
      <c r="EZ72" s="61"/>
      <c r="FA72" s="61"/>
      <c r="FB72" s="61"/>
      <c r="FC72" s="61"/>
      <c r="FD72" s="61"/>
      <c r="FE72" s="61"/>
      <c r="FF72" s="61"/>
      <c r="FG72" s="61"/>
      <c r="FH72" s="61"/>
      <c r="FI72" s="61"/>
      <c r="FJ72" s="65"/>
    </row>
    <row r="73" spans="1:166" ht="12.75" x14ac:dyDescent="0.2">
      <c r="A73" s="67" t="s">
        <v>98</v>
      </c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  <c r="AA73" s="67"/>
      <c r="AB73" s="67"/>
      <c r="AC73" s="67"/>
      <c r="AD73" s="67"/>
      <c r="AE73" s="67"/>
      <c r="AF73" s="67"/>
      <c r="AG73" s="67"/>
      <c r="AH73" s="67"/>
      <c r="AI73" s="67"/>
      <c r="AJ73" s="68"/>
      <c r="AK73" s="57"/>
      <c r="AL73" s="58"/>
      <c r="AM73" s="58"/>
      <c r="AN73" s="58"/>
      <c r="AO73" s="58"/>
      <c r="AP73" s="58"/>
      <c r="AQ73" s="58" t="s">
        <v>111</v>
      </c>
      <c r="AR73" s="58"/>
      <c r="AS73" s="58"/>
      <c r="AT73" s="58"/>
      <c r="AU73" s="58"/>
      <c r="AV73" s="58"/>
      <c r="AW73" s="58"/>
      <c r="AX73" s="58"/>
      <c r="AY73" s="58"/>
      <c r="AZ73" s="58"/>
      <c r="BA73" s="58"/>
      <c r="BB73" s="58"/>
      <c r="BC73" s="61">
        <v>1990</v>
      </c>
      <c r="BD73" s="61"/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R73" s="61"/>
      <c r="BS73" s="61"/>
      <c r="BT73" s="61"/>
      <c r="BU73" s="61">
        <v>1990</v>
      </c>
      <c r="BV73" s="61"/>
      <c r="BW73" s="61"/>
      <c r="BX73" s="61"/>
      <c r="BY73" s="61"/>
      <c r="BZ73" s="61"/>
      <c r="CA73" s="61"/>
      <c r="CB73" s="61"/>
      <c r="CC73" s="61"/>
      <c r="CD73" s="61"/>
      <c r="CE73" s="61"/>
      <c r="CF73" s="61"/>
      <c r="CG73" s="61"/>
      <c r="CH73" s="61">
        <v>498</v>
      </c>
      <c r="CI73" s="61"/>
      <c r="CJ73" s="61"/>
      <c r="CK73" s="61"/>
      <c r="CL73" s="61"/>
      <c r="CM73" s="61"/>
      <c r="CN73" s="61"/>
      <c r="CO73" s="61"/>
      <c r="CP73" s="61"/>
      <c r="CQ73" s="61"/>
      <c r="CR73" s="61"/>
      <c r="CS73" s="61"/>
      <c r="CT73" s="61"/>
      <c r="CU73" s="61"/>
      <c r="CV73" s="61"/>
      <c r="CW73" s="61"/>
      <c r="CX73" s="61"/>
      <c r="CY73" s="61"/>
      <c r="CZ73" s="61"/>
      <c r="DA73" s="61"/>
      <c r="DB73" s="61"/>
      <c r="DC73" s="61"/>
      <c r="DD73" s="61"/>
      <c r="DE73" s="61"/>
      <c r="DF73" s="61"/>
      <c r="DG73" s="61"/>
      <c r="DH73" s="61"/>
      <c r="DI73" s="61"/>
      <c r="DJ73" s="61"/>
      <c r="DK73" s="61"/>
      <c r="DL73" s="61"/>
      <c r="DM73" s="61"/>
      <c r="DN73" s="61"/>
      <c r="DO73" s="61"/>
      <c r="DP73" s="61"/>
      <c r="DQ73" s="61"/>
      <c r="DR73" s="61"/>
      <c r="DS73" s="61"/>
      <c r="DT73" s="61"/>
      <c r="DU73" s="61"/>
      <c r="DV73" s="61"/>
      <c r="DW73" s="61"/>
      <c r="DX73" s="61">
        <f t="shared" si="2"/>
        <v>498</v>
      </c>
      <c r="DY73" s="61"/>
      <c r="DZ73" s="61"/>
      <c r="EA73" s="61"/>
      <c r="EB73" s="61"/>
      <c r="EC73" s="61"/>
      <c r="ED73" s="61"/>
      <c r="EE73" s="61"/>
      <c r="EF73" s="61"/>
      <c r="EG73" s="61"/>
      <c r="EH73" s="61"/>
      <c r="EI73" s="61"/>
      <c r="EJ73" s="61"/>
      <c r="EK73" s="61">
        <f t="shared" si="3"/>
        <v>1492</v>
      </c>
      <c r="EL73" s="61"/>
      <c r="EM73" s="61"/>
      <c r="EN73" s="61"/>
      <c r="EO73" s="61"/>
      <c r="EP73" s="61"/>
      <c r="EQ73" s="61"/>
      <c r="ER73" s="61"/>
      <c r="ES73" s="61"/>
      <c r="ET73" s="61"/>
      <c r="EU73" s="61"/>
      <c r="EV73" s="61"/>
      <c r="EW73" s="61"/>
      <c r="EX73" s="61">
        <f t="shared" si="4"/>
        <v>1492</v>
      </c>
      <c r="EY73" s="61"/>
      <c r="EZ73" s="61"/>
      <c r="FA73" s="61"/>
      <c r="FB73" s="61"/>
      <c r="FC73" s="61"/>
      <c r="FD73" s="61"/>
      <c r="FE73" s="61"/>
      <c r="FF73" s="61"/>
      <c r="FG73" s="61"/>
      <c r="FH73" s="61"/>
      <c r="FI73" s="61"/>
      <c r="FJ73" s="65"/>
    </row>
    <row r="74" spans="1:166" ht="12.75" x14ac:dyDescent="0.2">
      <c r="A74" s="67" t="s">
        <v>98</v>
      </c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  <c r="AE74" s="67"/>
      <c r="AF74" s="67"/>
      <c r="AG74" s="67"/>
      <c r="AH74" s="67"/>
      <c r="AI74" s="67"/>
      <c r="AJ74" s="68"/>
      <c r="AK74" s="57"/>
      <c r="AL74" s="58"/>
      <c r="AM74" s="58"/>
      <c r="AN74" s="58"/>
      <c r="AO74" s="58"/>
      <c r="AP74" s="58"/>
      <c r="AQ74" s="58" t="s">
        <v>112</v>
      </c>
      <c r="AR74" s="58"/>
      <c r="AS74" s="58"/>
      <c r="AT74" s="58"/>
      <c r="AU74" s="58"/>
      <c r="AV74" s="58"/>
      <c r="AW74" s="58"/>
      <c r="AX74" s="58"/>
      <c r="AY74" s="58"/>
      <c r="AZ74" s="58"/>
      <c r="BA74" s="58"/>
      <c r="BB74" s="58"/>
      <c r="BC74" s="61">
        <v>51850</v>
      </c>
      <c r="BD74" s="61"/>
      <c r="BE74" s="61"/>
      <c r="BF74" s="61"/>
      <c r="BG74" s="61"/>
      <c r="BH74" s="61"/>
      <c r="BI74" s="61"/>
      <c r="BJ74" s="61"/>
      <c r="BK74" s="61"/>
      <c r="BL74" s="61"/>
      <c r="BM74" s="61"/>
      <c r="BN74" s="61"/>
      <c r="BO74" s="61"/>
      <c r="BP74" s="61"/>
      <c r="BQ74" s="61"/>
      <c r="BR74" s="61"/>
      <c r="BS74" s="61"/>
      <c r="BT74" s="61"/>
      <c r="BU74" s="61">
        <v>51850</v>
      </c>
      <c r="BV74" s="61"/>
      <c r="BW74" s="61"/>
      <c r="BX74" s="61"/>
      <c r="BY74" s="61"/>
      <c r="BZ74" s="61"/>
      <c r="CA74" s="61"/>
      <c r="CB74" s="61"/>
      <c r="CC74" s="61"/>
      <c r="CD74" s="61"/>
      <c r="CE74" s="61"/>
      <c r="CF74" s="61"/>
      <c r="CG74" s="61"/>
      <c r="CH74" s="61">
        <v>28473</v>
      </c>
      <c r="CI74" s="61"/>
      <c r="CJ74" s="61"/>
      <c r="CK74" s="61"/>
      <c r="CL74" s="61"/>
      <c r="CM74" s="61"/>
      <c r="CN74" s="61"/>
      <c r="CO74" s="61"/>
      <c r="CP74" s="61"/>
      <c r="CQ74" s="61"/>
      <c r="CR74" s="61"/>
      <c r="CS74" s="61"/>
      <c r="CT74" s="61"/>
      <c r="CU74" s="61"/>
      <c r="CV74" s="61"/>
      <c r="CW74" s="61"/>
      <c r="CX74" s="61"/>
      <c r="CY74" s="61"/>
      <c r="CZ74" s="61"/>
      <c r="DA74" s="61"/>
      <c r="DB74" s="61"/>
      <c r="DC74" s="61"/>
      <c r="DD74" s="61"/>
      <c r="DE74" s="61"/>
      <c r="DF74" s="61"/>
      <c r="DG74" s="61"/>
      <c r="DH74" s="61"/>
      <c r="DI74" s="61"/>
      <c r="DJ74" s="61"/>
      <c r="DK74" s="61"/>
      <c r="DL74" s="61"/>
      <c r="DM74" s="61"/>
      <c r="DN74" s="61"/>
      <c r="DO74" s="61"/>
      <c r="DP74" s="61"/>
      <c r="DQ74" s="61"/>
      <c r="DR74" s="61"/>
      <c r="DS74" s="61"/>
      <c r="DT74" s="61"/>
      <c r="DU74" s="61"/>
      <c r="DV74" s="61"/>
      <c r="DW74" s="61"/>
      <c r="DX74" s="61">
        <f t="shared" si="2"/>
        <v>28473</v>
      </c>
      <c r="DY74" s="61"/>
      <c r="DZ74" s="61"/>
      <c r="EA74" s="61"/>
      <c r="EB74" s="61"/>
      <c r="EC74" s="61"/>
      <c r="ED74" s="61"/>
      <c r="EE74" s="61"/>
      <c r="EF74" s="61"/>
      <c r="EG74" s="61"/>
      <c r="EH74" s="61"/>
      <c r="EI74" s="61"/>
      <c r="EJ74" s="61"/>
      <c r="EK74" s="61">
        <f t="shared" si="3"/>
        <v>23377</v>
      </c>
      <c r="EL74" s="61"/>
      <c r="EM74" s="61"/>
      <c r="EN74" s="61"/>
      <c r="EO74" s="61"/>
      <c r="EP74" s="61"/>
      <c r="EQ74" s="61"/>
      <c r="ER74" s="61"/>
      <c r="ES74" s="61"/>
      <c r="ET74" s="61"/>
      <c r="EU74" s="61"/>
      <c r="EV74" s="61"/>
      <c r="EW74" s="61"/>
      <c r="EX74" s="61">
        <f t="shared" si="4"/>
        <v>23377</v>
      </c>
      <c r="EY74" s="61"/>
      <c r="EZ74" s="61"/>
      <c r="FA74" s="61"/>
      <c r="FB74" s="61"/>
      <c r="FC74" s="61"/>
      <c r="FD74" s="61"/>
      <c r="FE74" s="61"/>
      <c r="FF74" s="61"/>
      <c r="FG74" s="61"/>
      <c r="FH74" s="61"/>
      <c r="FI74" s="61"/>
      <c r="FJ74" s="65"/>
    </row>
    <row r="75" spans="1:166" ht="12.75" x14ac:dyDescent="0.2">
      <c r="A75" s="67" t="s">
        <v>90</v>
      </c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  <c r="AE75" s="67"/>
      <c r="AF75" s="67"/>
      <c r="AG75" s="67"/>
      <c r="AH75" s="67"/>
      <c r="AI75" s="67"/>
      <c r="AJ75" s="68"/>
      <c r="AK75" s="57"/>
      <c r="AL75" s="58"/>
      <c r="AM75" s="58"/>
      <c r="AN75" s="58"/>
      <c r="AO75" s="58"/>
      <c r="AP75" s="58"/>
      <c r="AQ75" s="58" t="s">
        <v>113</v>
      </c>
      <c r="AR75" s="58"/>
      <c r="AS75" s="58"/>
      <c r="AT75" s="58"/>
      <c r="AU75" s="58"/>
      <c r="AV75" s="58"/>
      <c r="AW75" s="58"/>
      <c r="AX75" s="58"/>
      <c r="AY75" s="58"/>
      <c r="AZ75" s="58"/>
      <c r="BA75" s="58"/>
      <c r="BB75" s="58"/>
      <c r="BC75" s="61">
        <v>880100</v>
      </c>
      <c r="BD75" s="61"/>
      <c r="BE75" s="61"/>
      <c r="BF75" s="61"/>
      <c r="BG75" s="61"/>
      <c r="BH75" s="61"/>
      <c r="BI75" s="61"/>
      <c r="BJ75" s="61"/>
      <c r="BK75" s="61"/>
      <c r="BL75" s="61"/>
      <c r="BM75" s="61"/>
      <c r="BN75" s="61"/>
      <c r="BO75" s="61"/>
      <c r="BP75" s="61"/>
      <c r="BQ75" s="61"/>
      <c r="BR75" s="61"/>
      <c r="BS75" s="61"/>
      <c r="BT75" s="61"/>
      <c r="BU75" s="61">
        <v>880100</v>
      </c>
      <c r="BV75" s="61"/>
      <c r="BW75" s="61"/>
      <c r="BX75" s="61"/>
      <c r="BY75" s="61"/>
      <c r="BZ75" s="61"/>
      <c r="CA75" s="61"/>
      <c r="CB75" s="61"/>
      <c r="CC75" s="61"/>
      <c r="CD75" s="61"/>
      <c r="CE75" s="61"/>
      <c r="CF75" s="61"/>
      <c r="CG75" s="61"/>
      <c r="CH75" s="61">
        <v>260700</v>
      </c>
      <c r="CI75" s="61"/>
      <c r="CJ75" s="61"/>
      <c r="CK75" s="61"/>
      <c r="CL75" s="61"/>
      <c r="CM75" s="61"/>
      <c r="CN75" s="61"/>
      <c r="CO75" s="61"/>
      <c r="CP75" s="61"/>
      <c r="CQ75" s="61"/>
      <c r="CR75" s="61"/>
      <c r="CS75" s="61"/>
      <c r="CT75" s="61"/>
      <c r="CU75" s="61"/>
      <c r="CV75" s="61"/>
      <c r="CW75" s="61"/>
      <c r="CX75" s="61"/>
      <c r="CY75" s="61"/>
      <c r="CZ75" s="61"/>
      <c r="DA75" s="61"/>
      <c r="DB75" s="61"/>
      <c r="DC75" s="61"/>
      <c r="DD75" s="61"/>
      <c r="DE75" s="61"/>
      <c r="DF75" s="61"/>
      <c r="DG75" s="61"/>
      <c r="DH75" s="61"/>
      <c r="DI75" s="61"/>
      <c r="DJ75" s="61"/>
      <c r="DK75" s="61"/>
      <c r="DL75" s="61"/>
      <c r="DM75" s="61"/>
      <c r="DN75" s="61"/>
      <c r="DO75" s="61"/>
      <c r="DP75" s="61"/>
      <c r="DQ75" s="61"/>
      <c r="DR75" s="61"/>
      <c r="DS75" s="61"/>
      <c r="DT75" s="61"/>
      <c r="DU75" s="61"/>
      <c r="DV75" s="61"/>
      <c r="DW75" s="61"/>
      <c r="DX75" s="61">
        <f t="shared" si="2"/>
        <v>260700</v>
      </c>
      <c r="DY75" s="61"/>
      <c r="DZ75" s="61"/>
      <c r="EA75" s="61"/>
      <c r="EB75" s="61"/>
      <c r="EC75" s="61"/>
      <c r="ED75" s="61"/>
      <c r="EE75" s="61"/>
      <c r="EF75" s="61"/>
      <c r="EG75" s="61"/>
      <c r="EH75" s="61"/>
      <c r="EI75" s="61"/>
      <c r="EJ75" s="61"/>
      <c r="EK75" s="61">
        <f t="shared" si="3"/>
        <v>619400</v>
      </c>
      <c r="EL75" s="61"/>
      <c r="EM75" s="61"/>
      <c r="EN75" s="61"/>
      <c r="EO75" s="61"/>
      <c r="EP75" s="61"/>
      <c r="EQ75" s="61"/>
      <c r="ER75" s="61"/>
      <c r="ES75" s="61"/>
      <c r="ET75" s="61"/>
      <c r="EU75" s="61"/>
      <c r="EV75" s="61"/>
      <c r="EW75" s="61"/>
      <c r="EX75" s="61">
        <f t="shared" si="4"/>
        <v>619400</v>
      </c>
      <c r="EY75" s="61"/>
      <c r="EZ75" s="61"/>
      <c r="FA75" s="61"/>
      <c r="FB75" s="61"/>
      <c r="FC75" s="61"/>
      <c r="FD75" s="61"/>
      <c r="FE75" s="61"/>
      <c r="FF75" s="61"/>
      <c r="FG75" s="61"/>
      <c r="FH75" s="61"/>
      <c r="FI75" s="61"/>
      <c r="FJ75" s="65"/>
    </row>
    <row r="76" spans="1:166" ht="24.2" customHeight="1" x14ac:dyDescent="0.2">
      <c r="A76" s="67" t="s">
        <v>92</v>
      </c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67"/>
      <c r="AA76" s="67"/>
      <c r="AB76" s="67"/>
      <c r="AC76" s="67"/>
      <c r="AD76" s="67"/>
      <c r="AE76" s="67"/>
      <c r="AF76" s="67"/>
      <c r="AG76" s="67"/>
      <c r="AH76" s="67"/>
      <c r="AI76" s="67"/>
      <c r="AJ76" s="68"/>
      <c r="AK76" s="57"/>
      <c r="AL76" s="58"/>
      <c r="AM76" s="58"/>
      <c r="AN76" s="58"/>
      <c r="AO76" s="58"/>
      <c r="AP76" s="58"/>
      <c r="AQ76" s="58" t="s">
        <v>114</v>
      </c>
      <c r="AR76" s="58"/>
      <c r="AS76" s="58"/>
      <c r="AT76" s="58"/>
      <c r="AU76" s="58"/>
      <c r="AV76" s="58"/>
      <c r="AW76" s="58"/>
      <c r="AX76" s="58"/>
      <c r="AY76" s="58"/>
      <c r="AZ76" s="58"/>
      <c r="BA76" s="58"/>
      <c r="BB76" s="58"/>
      <c r="BC76" s="61">
        <v>265789.90000000002</v>
      </c>
      <c r="BD76" s="61"/>
      <c r="BE76" s="61"/>
      <c r="BF76" s="61"/>
      <c r="BG76" s="61"/>
      <c r="BH76" s="61"/>
      <c r="BI76" s="61"/>
      <c r="BJ76" s="61"/>
      <c r="BK76" s="61"/>
      <c r="BL76" s="61"/>
      <c r="BM76" s="61"/>
      <c r="BN76" s="61"/>
      <c r="BO76" s="61"/>
      <c r="BP76" s="61"/>
      <c r="BQ76" s="61"/>
      <c r="BR76" s="61"/>
      <c r="BS76" s="61"/>
      <c r="BT76" s="61"/>
      <c r="BU76" s="61">
        <v>265789.90000000002</v>
      </c>
      <c r="BV76" s="61"/>
      <c r="BW76" s="61"/>
      <c r="BX76" s="61"/>
      <c r="BY76" s="61"/>
      <c r="BZ76" s="61"/>
      <c r="CA76" s="61"/>
      <c r="CB76" s="61"/>
      <c r="CC76" s="61"/>
      <c r="CD76" s="61"/>
      <c r="CE76" s="61"/>
      <c r="CF76" s="61"/>
      <c r="CG76" s="61"/>
      <c r="CH76" s="61">
        <v>78731.399999999994</v>
      </c>
      <c r="CI76" s="61"/>
      <c r="CJ76" s="61"/>
      <c r="CK76" s="61"/>
      <c r="CL76" s="61"/>
      <c r="CM76" s="61"/>
      <c r="CN76" s="61"/>
      <c r="CO76" s="61"/>
      <c r="CP76" s="61"/>
      <c r="CQ76" s="61"/>
      <c r="CR76" s="61"/>
      <c r="CS76" s="61"/>
      <c r="CT76" s="61"/>
      <c r="CU76" s="61"/>
      <c r="CV76" s="61"/>
      <c r="CW76" s="61"/>
      <c r="CX76" s="61"/>
      <c r="CY76" s="61"/>
      <c r="CZ76" s="61"/>
      <c r="DA76" s="61"/>
      <c r="DB76" s="61"/>
      <c r="DC76" s="61"/>
      <c r="DD76" s="61"/>
      <c r="DE76" s="61"/>
      <c r="DF76" s="61"/>
      <c r="DG76" s="61"/>
      <c r="DH76" s="61"/>
      <c r="DI76" s="61"/>
      <c r="DJ76" s="61"/>
      <c r="DK76" s="61"/>
      <c r="DL76" s="61"/>
      <c r="DM76" s="61"/>
      <c r="DN76" s="61"/>
      <c r="DO76" s="61"/>
      <c r="DP76" s="61"/>
      <c r="DQ76" s="61"/>
      <c r="DR76" s="61"/>
      <c r="DS76" s="61"/>
      <c r="DT76" s="61"/>
      <c r="DU76" s="61"/>
      <c r="DV76" s="61"/>
      <c r="DW76" s="61"/>
      <c r="DX76" s="61">
        <f t="shared" si="2"/>
        <v>78731.399999999994</v>
      </c>
      <c r="DY76" s="61"/>
      <c r="DZ76" s="61"/>
      <c r="EA76" s="61"/>
      <c r="EB76" s="61"/>
      <c r="EC76" s="61"/>
      <c r="ED76" s="61"/>
      <c r="EE76" s="61"/>
      <c r="EF76" s="61"/>
      <c r="EG76" s="61"/>
      <c r="EH76" s="61"/>
      <c r="EI76" s="61"/>
      <c r="EJ76" s="61"/>
      <c r="EK76" s="61">
        <f t="shared" si="3"/>
        <v>187058.50000000003</v>
      </c>
      <c r="EL76" s="61"/>
      <c r="EM76" s="61"/>
      <c r="EN76" s="61"/>
      <c r="EO76" s="61"/>
      <c r="EP76" s="61"/>
      <c r="EQ76" s="61"/>
      <c r="ER76" s="61"/>
      <c r="ES76" s="61"/>
      <c r="ET76" s="61"/>
      <c r="EU76" s="61"/>
      <c r="EV76" s="61"/>
      <c r="EW76" s="61"/>
      <c r="EX76" s="61">
        <f t="shared" si="4"/>
        <v>187058.50000000003</v>
      </c>
      <c r="EY76" s="61"/>
      <c r="EZ76" s="61"/>
      <c r="FA76" s="61"/>
      <c r="FB76" s="61"/>
      <c r="FC76" s="61"/>
      <c r="FD76" s="61"/>
      <c r="FE76" s="61"/>
      <c r="FF76" s="61"/>
      <c r="FG76" s="61"/>
      <c r="FH76" s="61"/>
      <c r="FI76" s="61"/>
      <c r="FJ76" s="65"/>
    </row>
    <row r="77" spans="1:166" ht="24.2" customHeight="1" x14ac:dyDescent="0.2">
      <c r="A77" s="67" t="s">
        <v>106</v>
      </c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8"/>
      <c r="AK77" s="57"/>
      <c r="AL77" s="58"/>
      <c r="AM77" s="58"/>
      <c r="AN77" s="58"/>
      <c r="AO77" s="58"/>
      <c r="AP77" s="58"/>
      <c r="AQ77" s="58" t="s">
        <v>115</v>
      </c>
      <c r="AR77" s="58"/>
      <c r="AS77" s="58"/>
      <c r="AT77" s="58"/>
      <c r="AU77" s="58"/>
      <c r="AV77" s="58"/>
      <c r="AW77" s="58"/>
      <c r="AX77" s="58"/>
      <c r="AY77" s="58"/>
      <c r="AZ77" s="58"/>
      <c r="BA77" s="58"/>
      <c r="BB77" s="58"/>
      <c r="BC77" s="61">
        <v>7239</v>
      </c>
      <c r="BD77" s="61"/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/>
      <c r="BQ77" s="61"/>
      <c r="BR77" s="61"/>
      <c r="BS77" s="61"/>
      <c r="BT77" s="61"/>
      <c r="BU77" s="61">
        <v>7239</v>
      </c>
      <c r="BV77" s="61"/>
      <c r="BW77" s="61"/>
      <c r="BX77" s="61"/>
      <c r="BY77" s="61"/>
      <c r="BZ77" s="61"/>
      <c r="CA77" s="61"/>
      <c r="CB77" s="61"/>
      <c r="CC77" s="61"/>
      <c r="CD77" s="61"/>
      <c r="CE77" s="61"/>
      <c r="CF77" s="61"/>
      <c r="CG77" s="61"/>
      <c r="CH77" s="61">
        <v>7150</v>
      </c>
      <c r="CI77" s="61"/>
      <c r="CJ77" s="61"/>
      <c r="CK77" s="61"/>
      <c r="CL77" s="61"/>
      <c r="CM77" s="61"/>
      <c r="CN77" s="61"/>
      <c r="CO77" s="61"/>
      <c r="CP77" s="61"/>
      <c r="CQ77" s="61"/>
      <c r="CR77" s="61"/>
      <c r="CS77" s="61"/>
      <c r="CT77" s="61"/>
      <c r="CU77" s="61"/>
      <c r="CV77" s="61"/>
      <c r="CW77" s="61"/>
      <c r="CX77" s="61"/>
      <c r="CY77" s="61"/>
      <c r="CZ77" s="61"/>
      <c r="DA77" s="61"/>
      <c r="DB77" s="61"/>
      <c r="DC77" s="61"/>
      <c r="DD77" s="61"/>
      <c r="DE77" s="61"/>
      <c r="DF77" s="61"/>
      <c r="DG77" s="61"/>
      <c r="DH77" s="61"/>
      <c r="DI77" s="61"/>
      <c r="DJ77" s="61"/>
      <c r="DK77" s="61"/>
      <c r="DL77" s="61"/>
      <c r="DM77" s="61"/>
      <c r="DN77" s="61"/>
      <c r="DO77" s="61"/>
      <c r="DP77" s="61"/>
      <c r="DQ77" s="61"/>
      <c r="DR77" s="61"/>
      <c r="DS77" s="61"/>
      <c r="DT77" s="61"/>
      <c r="DU77" s="61"/>
      <c r="DV77" s="61"/>
      <c r="DW77" s="61"/>
      <c r="DX77" s="61">
        <f t="shared" si="2"/>
        <v>7150</v>
      </c>
      <c r="DY77" s="61"/>
      <c r="DZ77" s="61"/>
      <c r="EA77" s="61"/>
      <c r="EB77" s="61"/>
      <c r="EC77" s="61"/>
      <c r="ED77" s="61"/>
      <c r="EE77" s="61"/>
      <c r="EF77" s="61"/>
      <c r="EG77" s="61"/>
      <c r="EH77" s="61"/>
      <c r="EI77" s="61"/>
      <c r="EJ77" s="61"/>
      <c r="EK77" s="61">
        <f t="shared" si="3"/>
        <v>89</v>
      </c>
      <c r="EL77" s="61"/>
      <c r="EM77" s="61"/>
      <c r="EN77" s="61"/>
      <c r="EO77" s="61"/>
      <c r="EP77" s="61"/>
      <c r="EQ77" s="61"/>
      <c r="ER77" s="61"/>
      <c r="ES77" s="61"/>
      <c r="ET77" s="61"/>
      <c r="EU77" s="61"/>
      <c r="EV77" s="61"/>
      <c r="EW77" s="61"/>
      <c r="EX77" s="61">
        <f t="shared" si="4"/>
        <v>89</v>
      </c>
      <c r="EY77" s="61"/>
      <c r="EZ77" s="61"/>
      <c r="FA77" s="61"/>
      <c r="FB77" s="61"/>
      <c r="FC77" s="61"/>
      <c r="FD77" s="61"/>
      <c r="FE77" s="61"/>
      <c r="FF77" s="61"/>
      <c r="FG77" s="61"/>
      <c r="FH77" s="61"/>
      <c r="FI77" s="61"/>
      <c r="FJ77" s="65"/>
    </row>
    <row r="78" spans="1:166" ht="24.2" customHeight="1" x14ac:dyDescent="0.2">
      <c r="A78" s="67" t="s">
        <v>116</v>
      </c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7"/>
      <c r="AG78" s="67"/>
      <c r="AH78" s="67"/>
      <c r="AI78" s="67"/>
      <c r="AJ78" s="68"/>
      <c r="AK78" s="57"/>
      <c r="AL78" s="58"/>
      <c r="AM78" s="58"/>
      <c r="AN78" s="58"/>
      <c r="AO78" s="58"/>
      <c r="AP78" s="58"/>
      <c r="AQ78" s="58" t="s">
        <v>117</v>
      </c>
      <c r="AR78" s="58"/>
      <c r="AS78" s="58"/>
      <c r="AT78" s="58"/>
      <c r="AU78" s="58"/>
      <c r="AV78" s="58"/>
      <c r="AW78" s="58"/>
      <c r="AX78" s="58"/>
      <c r="AY78" s="58"/>
      <c r="AZ78" s="58"/>
      <c r="BA78" s="58"/>
      <c r="BB78" s="58"/>
      <c r="BC78" s="61">
        <v>12780</v>
      </c>
      <c r="BD78" s="61"/>
      <c r="BE78" s="61"/>
      <c r="BF78" s="61"/>
      <c r="BG78" s="61"/>
      <c r="BH78" s="61"/>
      <c r="BI78" s="61"/>
      <c r="BJ78" s="61"/>
      <c r="BK78" s="61"/>
      <c r="BL78" s="61"/>
      <c r="BM78" s="61"/>
      <c r="BN78" s="61"/>
      <c r="BO78" s="61"/>
      <c r="BP78" s="61"/>
      <c r="BQ78" s="61"/>
      <c r="BR78" s="61"/>
      <c r="BS78" s="61"/>
      <c r="BT78" s="61"/>
      <c r="BU78" s="61">
        <v>12780</v>
      </c>
      <c r="BV78" s="61"/>
      <c r="BW78" s="61"/>
      <c r="BX78" s="61"/>
      <c r="BY78" s="61"/>
      <c r="BZ78" s="61"/>
      <c r="CA78" s="61"/>
      <c r="CB78" s="61"/>
      <c r="CC78" s="61"/>
      <c r="CD78" s="61"/>
      <c r="CE78" s="61"/>
      <c r="CF78" s="61"/>
      <c r="CG78" s="61"/>
      <c r="CH78" s="61"/>
      <c r="CI78" s="61"/>
      <c r="CJ78" s="61"/>
      <c r="CK78" s="61"/>
      <c r="CL78" s="61"/>
      <c r="CM78" s="61"/>
      <c r="CN78" s="61"/>
      <c r="CO78" s="61"/>
      <c r="CP78" s="61"/>
      <c r="CQ78" s="61"/>
      <c r="CR78" s="61"/>
      <c r="CS78" s="61"/>
      <c r="CT78" s="61"/>
      <c r="CU78" s="61"/>
      <c r="CV78" s="61"/>
      <c r="CW78" s="61"/>
      <c r="CX78" s="61"/>
      <c r="CY78" s="61"/>
      <c r="CZ78" s="61"/>
      <c r="DA78" s="61"/>
      <c r="DB78" s="61"/>
      <c r="DC78" s="61"/>
      <c r="DD78" s="61"/>
      <c r="DE78" s="61"/>
      <c r="DF78" s="61"/>
      <c r="DG78" s="61"/>
      <c r="DH78" s="61"/>
      <c r="DI78" s="61"/>
      <c r="DJ78" s="61"/>
      <c r="DK78" s="61"/>
      <c r="DL78" s="61"/>
      <c r="DM78" s="61"/>
      <c r="DN78" s="61"/>
      <c r="DO78" s="61"/>
      <c r="DP78" s="61"/>
      <c r="DQ78" s="61"/>
      <c r="DR78" s="61"/>
      <c r="DS78" s="61"/>
      <c r="DT78" s="61"/>
      <c r="DU78" s="61"/>
      <c r="DV78" s="61"/>
      <c r="DW78" s="61"/>
      <c r="DX78" s="61">
        <f t="shared" si="2"/>
        <v>0</v>
      </c>
      <c r="DY78" s="61"/>
      <c r="DZ78" s="61"/>
      <c r="EA78" s="61"/>
      <c r="EB78" s="61"/>
      <c r="EC78" s="61"/>
      <c r="ED78" s="61"/>
      <c r="EE78" s="61"/>
      <c r="EF78" s="61"/>
      <c r="EG78" s="61"/>
      <c r="EH78" s="61"/>
      <c r="EI78" s="61"/>
      <c r="EJ78" s="61"/>
      <c r="EK78" s="61">
        <f t="shared" si="3"/>
        <v>12780</v>
      </c>
      <c r="EL78" s="61"/>
      <c r="EM78" s="61"/>
      <c r="EN78" s="61"/>
      <c r="EO78" s="61"/>
      <c r="EP78" s="61"/>
      <c r="EQ78" s="61"/>
      <c r="ER78" s="61"/>
      <c r="ES78" s="61"/>
      <c r="ET78" s="61"/>
      <c r="EU78" s="61"/>
      <c r="EV78" s="61"/>
      <c r="EW78" s="61"/>
      <c r="EX78" s="61">
        <f t="shared" si="4"/>
        <v>12780</v>
      </c>
      <c r="EY78" s="61"/>
      <c r="EZ78" s="61"/>
      <c r="FA78" s="61"/>
      <c r="FB78" s="61"/>
      <c r="FC78" s="61"/>
      <c r="FD78" s="61"/>
      <c r="FE78" s="61"/>
      <c r="FF78" s="61"/>
      <c r="FG78" s="61"/>
      <c r="FH78" s="61"/>
      <c r="FI78" s="61"/>
      <c r="FJ78" s="65"/>
    </row>
    <row r="79" spans="1:166" ht="12.75" x14ac:dyDescent="0.2">
      <c r="A79" s="67" t="s">
        <v>90</v>
      </c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  <c r="AE79" s="67"/>
      <c r="AF79" s="67"/>
      <c r="AG79" s="67"/>
      <c r="AH79" s="67"/>
      <c r="AI79" s="67"/>
      <c r="AJ79" s="68"/>
      <c r="AK79" s="57"/>
      <c r="AL79" s="58"/>
      <c r="AM79" s="58"/>
      <c r="AN79" s="58"/>
      <c r="AO79" s="58"/>
      <c r="AP79" s="58"/>
      <c r="AQ79" s="58" t="s">
        <v>118</v>
      </c>
      <c r="AR79" s="58"/>
      <c r="AS79" s="58"/>
      <c r="AT79" s="58"/>
      <c r="AU79" s="58"/>
      <c r="AV79" s="58"/>
      <c r="AW79" s="58"/>
      <c r="AX79" s="58"/>
      <c r="AY79" s="58"/>
      <c r="AZ79" s="58"/>
      <c r="BA79" s="58"/>
      <c r="BB79" s="58"/>
      <c r="BC79" s="61">
        <v>896675</v>
      </c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/>
      <c r="BO79" s="61"/>
      <c r="BP79" s="61"/>
      <c r="BQ79" s="61"/>
      <c r="BR79" s="61"/>
      <c r="BS79" s="61"/>
      <c r="BT79" s="61"/>
      <c r="BU79" s="61">
        <v>896675</v>
      </c>
      <c r="BV79" s="61"/>
      <c r="BW79" s="61"/>
      <c r="BX79" s="61"/>
      <c r="BY79" s="61"/>
      <c r="BZ79" s="61"/>
      <c r="CA79" s="61"/>
      <c r="CB79" s="61"/>
      <c r="CC79" s="61"/>
      <c r="CD79" s="61"/>
      <c r="CE79" s="61"/>
      <c r="CF79" s="61"/>
      <c r="CG79" s="61"/>
      <c r="CH79" s="61">
        <v>220864.98</v>
      </c>
      <c r="CI79" s="61"/>
      <c r="CJ79" s="61"/>
      <c r="CK79" s="61"/>
      <c r="CL79" s="61"/>
      <c r="CM79" s="61"/>
      <c r="CN79" s="61"/>
      <c r="CO79" s="61"/>
      <c r="CP79" s="61"/>
      <c r="CQ79" s="61"/>
      <c r="CR79" s="61"/>
      <c r="CS79" s="61"/>
      <c r="CT79" s="61"/>
      <c r="CU79" s="61"/>
      <c r="CV79" s="61"/>
      <c r="CW79" s="61"/>
      <c r="CX79" s="61"/>
      <c r="CY79" s="61"/>
      <c r="CZ79" s="61"/>
      <c r="DA79" s="61"/>
      <c r="DB79" s="61"/>
      <c r="DC79" s="61"/>
      <c r="DD79" s="61"/>
      <c r="DE79" s="61"/>
      <c r="DF79" s="61"/>
      <c r="DG79" s="61"/>
      <c r="DH79" s="61"/>
      <c r="DI79" s="61"/>
      <c r="DJ79" s="61"/>
      <c r="DK79" s="61"/>
      <c r="DL79" s="61"/>
      <c r="DM79" s="61"/>
      <c r="DN79" s="61"/>
      <c r="DO79" s="61"/>
      <c r="DP79" s="61"/>
      <c r="DQ79" s="61"/>
      <c r="DR79" s="61"/>
      <c r="DS79" s="61"/>
      <c r="DT79" s="61"/>
      <c r="DU79" s="61"/>
      <c r="DV79" s="61"/>
      <c r="DW79" s="61"/>
      <c r="DX79" s="61">
        <f t="shared" si="2"/>
        <v>220864.98</v>
      </c>
      <c r="DY79" s="61"/>
      <c r="DZ79" s="61"/>
      <c r="EA79" s="61"/>
      <c r="EB79" s="61"/>
      <c r="EC79" s="61"/>
      <c r="ED79" s="61"/>
      <c r="EE79" s="61"/>
      <c r="EF79" s="61"/>
      <c r="EG79" s="61"/>
      <c r="EH79" s="61"/>
      <c r="EI79" s="61"/>
      <c r="EJ79" s="61"/>
      <c r="EK79" s="61">
        <f t="shared" si="3"/>
        <v>675810.02</v>
      </c>
      <c r="EL79" s="61"/>
      <c r="EM79" s="61"/>
      <c r="EN79" s="61"/>
      <c r="EO79" s="61"/>
      <c r="EP79" s="61"/>
      <c r="EQ79" s="61"/>
      <c r="ER79" s="61"/>
      <c r="ES79" s="61"/>
      <c r="ET79" s="61"/>
      <c r="EU79" s="61"/>
      <c r="EV79" s="61"/>
      <c r="EW79" s="61"/>
      <c r="EX79" s="61">
        <f t="shared" si="4"/>
        <v>675810.02</v>
      </c>
      <c r="EY79" s="61"/>
      <c r="EZ79" s="61"/>
      <c r="FA79" s="61"/>
      <c r="FB79" s="61"/>
      <c r="FC79" s="61"/>
      <c r="FD79" s="61"/>
      <c r="FE79" s="61"/>
      <c r="FF79" s="61"/>
      <c r="FG79" s="61"/>
      <c r="FH79" s="61"/>
      <c r="FI79" s="61"/>
      <c r="FJ79" s="65"/>
    </row>
    <row r="80" spans="1:166" ht="24.2" customHeight="1" x14ac:dyDescent="0.2">
      <c r="A80" s="67" t="s">
        <v>92</v>
      </c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  <c r="AE80" s="67"/>
      <c r="AF80" s="67"/>
      <c r="AG80" s="67"/>
      <c r="AH80" s="67"/>
      <c r="AI80" s="67"/>
      <c r="AJ80" s="68"/>
      <c r="AK80" s="57"/>
      <c r="AL80" s="58"/>
      <c r="AM80" s="58"/>
      <c r="AN80" s="58"/>
      <c r="AO80" s="58"/>
      <c r="AP80" s="58"/>
      <c r="AQ80" s="58" t="s">
        <v>119</v>
      </c>
      <c r="AR80" s="58"/>
      <c r="AS80" s="58"/>
      <c r="AT80" s="58"/>
      <c r="AU80" s="58"/>
      <c r="AV80" s="58"/>
      <c r="AW80" s="58"/>
      <c r="AX80" s="58"/>
      <c r="AY80" s="58"/>
      <c r="AZ80" s="58"/>
      <c r="BA80" s="58"/>
      <c r="BB80" s="58"/>
      <c r="BC80" s="61">
        <v>270796</v>
      </c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1"/>
      <c r="BR80" s="61"/>
      <c r="BS80" s="61"/>
      <c r="BT80" s="61"/>
      <c r="BU80" s="61">
        <v>270796</v>
      </c>
      <c r="BV80" s="61"/>
      <c r="BW80" s="61"/>
      <c r="BX80" s="61"/>
      <c r="BY80" s="61"/>
      <c r="BZ80" s="61"/>
      <c r="CA80" s="61"/>
      <c r="CB80" s="61"/>
      <c r="CC80" s="61"/>
      <c r="CD80" s="61"/>
      <c r="CE80" s="61"/>
      <c r="CF80" s="61"/>
      <c r="CG80" s="61"/>
      <c r="CH80" s="61">
        <v>66701.23</v>
      </c>
      <c r="CI80" s="61"/>
      <c r="CJ80" s="61"/>
      <c r="CK80" s="61"/>
      <c r="CL80" s="61"/>
      <c r="CM80" s="61"/>
      <c r="CN80" s="61"/>
      <c r="CO80" s="61"/>
      <c r="CP80" s="61"/>
      <c r="CQ80" s="61"/>
      <c r="CR80" s="61"/>
      <c r="CS80" s="61"/>
      <c r="CT80" s="61"/>
      <c r="CU80" s="61"/>
      <c r="CV80" s="61"/>
      <c r="CW80" s="61"/>
      <c r="CX80" s="61"/>
      <c r="CY80" s="61"/>
      <c r="CZ80" s="61"/>
      <c r="DA80" s="61"/>
      <c r="DB80" s="61"/>
      <c r="DC80" s="61"/>
      <c r="DD80" s="61"/>
      <c r="DE80" s="61"/>
      <c r="DF80" s="61"/>
      <c r="DG80" s="61"/>
      <c r="DH80" s="61"/>
      <c r="DI80" s="61"/>
      <c r="DJ80" s="61"/>
      <c r="DK80" s="61"/>
      <c r="DL80" s="61"/>
      <c r="DM80" s="61"/>
      <c r="DN80" s="61"/>
      <c r="DO80" s="61"/>
      <c r="DP80" s="61"/>
      <c r="DQ80" s="61"/>
      <c r="DR80" s="61"/>
      <c r="DS80" s="61"/>
      <c r="DT80" s="61"/>
      <c r="DU80" s="61"/>
      <c r="DV80" s="61"/>
      <c r="DW80" s="61"/>
      <c r="DX80" s="61">
        <f t="shared" si="2"/>
        <v>66701.23</v>
      </c>
      <c r="DY80" s="61"/>
      <c r="DZ80" s="61"/>
      <c r="EA80" s="61"/>
      <c r="EB80" s="61"/>
      <c r="EC80" s="61"/>
      <c r="ED80" s="61"/>
      <c r="EE80" s="61"/>
      <c r="EF80" s="61"/>
      <c r="EG80" s="61"/>
      <c r="EH80" s="61"/>
      <c r="EI80" s="61"/>
      <c r="EJ80" s="61"/>
      <c r="EK80" s="61">
        <f t="shared" si="3"/>
        <v>204094.77000000002</v>
      </c>
      <c r="EL80" s="61"/>
      <c r="EM80" s="61"/>
      <c r="EN80" s="61"/>
      <c r="EO80" s="61"/>
      <c r="EP80" s="61"/>
      <c r="EQ80" s="61"/>
      <c r="ER80" s="61"/>
      <c r="ES80" s="61"/>
      <c r="ET80" s="61"/>
      <c r="EU80" s="61"/>
      <c r="EV80" s="61"/>
      <c r="EW80" s="61"/>
      <c r="EX80" s="61">
        <f t="shared" si="4"/>
        <v>204094.77000000002</v>
      </c>
      <c r="EY80" s="61"/>
      <c r="EZ80" s="61"/>
      <c r="FA80" s="61"/>
      <c r="FB80" s="61"/>
      <c r="FC80" s="61"/>
      <c r="FD80" s="61"/>
      <c r="FE80" s="61"/>
      <c r="FF80" s="61"/>
      <c r="FG80" s="61"/>
      <c r="FH80" s="61"/>
      <c r="FI80" s="61"/>
      <c r="FJ80" s="65"/>
    </row>
    <row r="81" spans="1:166" ht="12.75" x14ac:dyDescent="0.2">
      <c r="A81" s="67" t="s">
        <v>102</v>
      </c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8"/>
      <c r="AK81" s="57"/>
      <c r="AL81" s="58"/>
      <c r="AM81" s="58"/>
      <c r="AN81" s="58"/>
      <c r="AO81" s="58"/>
      <c r="AP81" s="58"/>
      <c r="AQ81" s="58" t="s">
        <v>120</v>
      </c>
      <c r="AR81" s="58"/>
      <c r="AS81" s="58"/>
      <c r="AT81" s="58"/>
      <c r="AU81" s="58"/>
      <c r="AV81" s="58"/>
      <c r="AW81" s="58"/>
      <c r="AX81" s="58"/>
      <c r="AY81" s="58"/>
      <c r="AZ81" s="58"/>
      <c r="BA81" s="58"/>
      <c r="BB81" s="58"/>
      <c r="BC81" s="61">
        <v>23276</v>
      </c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/>
      <c r="BQ81" s="61"/>
      <c r="BR81" s="61"/>
      <c r="BS81" s="61"/>
      <c r="BT81" s="61"/>
      <c r="BU81" s="61">
        <v>23276</v>
      </c>
      <c r="BV81" s="61"/>
      <c r="BW81" s="61"/>
      <c r="BX81" s="61"/>
      <c r="BY81" s="61"/>
      <c r="BZ81" s="61"/>
      <c r="CA81" s="61"/>
      <c r="CB81" s="61"/>
      <c r="CC81" s="61"/>
      <c r="CD81" s="61"/>
      <c r="CE81" s="61"/>
      <c r="CF81" s="61"/>
      <c r="CG81" s="61"/>
      <c r="CH81" s="61"/>
      <c r="CI81" s="61"/>
      <c r="CJ81" s="61"/>
      <c r="CK81" s="61"/>
      <c r="CL81" s="61"/>
      <c r="CM81" s="61"/>
      <c r="CN81" s="61"/>
      <c r="CO81" s="61"/>
      <c r="CP81" s="61"/>
      <c r="CQ81" s="61"/>
      <c r="CR81" s="61"/>
      <c r="CS81" s="61"/>
      <c r="CT81" s="61"/>
      <c r="CU81" s="61"/>
      <c r="CV81" s="61"/>
      <c r="CW81" s="61"/>
      <c r="CX81" s="61"/>
      <c r="CY81" s="61"/>
      <c r="CZ81" s="61"/>
      <c r="DA81" s="61"/>
      <c r="DB81" s="61"/>
      <c r="DC81" s="61"/>
      <c r="DD81" s="61"/>
      <c r="DE81" s="61"/>
      <c r="DF81" s="61"/>
      <c r="DG81" s="61"/>
      <c r="DH81" s="61"/>
      <c r="DI81" s="61"/>
      <c r="DJ81" s="61"/>
      <c r="DK81" s="61"/>
      <c r="DL81" s="61"/>
      <c r="DM81" s="61"/>
      <c r="DN81" s="61"/>
      <c r="DO81" s="61"/>
      <c r="DP81" s="61"/>
      <c r="DQ81" s="61"/>
      <c r="DR81" s="61"/>
      <c r="DS81" s="61"/>
      <c r="DT81" s="61"/>
      <c r="DU81" s="61"/>
      <c r="DV81" s="61"/>
      <c r="DW81" s="61"/>
      <c r="DX81" s="61">
        <f t="shared" si="2"/>
        <v>0</v>
      </c>
      <c r="DY81" s="61"/>
      <c r="DZ81" s="61"/>
      <c r="EA81" s="61"/>
      <c r="EB81" s="61"/>
      <c r="EC81" s="61"/>
      <c r="ED81" s="61"/>
      <c r="EE81" s="61"/>
      <c r="EF81" s="61"/>
      <c r="EG81" s="61"/>
      <c r="EH81" s="61"/>
      <c r="EI81" s="61"/>
      <c r="EJ81" s="61"/>
      <c r="EK81" s="61">
        <f t="shared" si="3"/>
        <v>23276</v>
      </c>
      <c r="EL81" s="61"/>
      <c r="EM81" s="61"/>
      <c r="EN81" s="61"/>
      <c r="EO81" s="61"/>
      <c r="EP81" s="61"/>
      <c r="EQ81" s="61"/>
      <c r="ER81" s="61"/>
      <c r="ES81" s="61"/>
      <c r="ET81" s="61"/>
      <c r="EU81" s="61"/>
      <c r="EV81" s="61"/>
      <c r="EW81" s="61"/>
      <c r="EX81" s="61">
        <f t="shared" si="4"/>
        <v>23276</v>
      </c>
      <c r="EY81" s="61"/>
      <c r="EZ81" s="61"/>
      <c r="FA81" s="61"/>
      <c r="FB81" s="61"/>
      <c r="FC81" s="61"/>
      <c r="FD81" s="61"/>
      <c r="FE81" s="61"/>
      <c r="FF81" s="61"/>
      <c r="FG81" s="61"/>
      <c r="FH81" s="61"/>
      <c r="FI81" s="61"/>
      <c r="FJ81" s="65"/>
    </row>
    <row r="82" spans="1:166" ht="24.2" customHeight="1" x14ac:dyDescent="0.2">
      <c r="A82" s="67" t="s">
        <v>106</v>
      </c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  <c r="AE82" s="67"/>
      <c r="AF82" s="67"/>
      <c r="AG82" s="67"/>
      <c r="AH82" s="67"/>
      <c r="AI82" s="67"/>
      <c r="AJ82" s="68"/>
      <c r="AK82" s="57"/>
      <c r="AL82" s="58"/>
      <c r="AM82" s="58"/>
      <c r="AN82" s="58"/>
      <c r="AO82" s="58"/>
      <c r="AP82" s="58"/>
      <c r="AQ82" s="58" t="s">
        <v>121</v>
      </c>
      <c r="AR82" s="58"/>
      <c r="AS82" s="58"/>
      <c r="AT82" s="58"/>
      <c r="AU82" s="58"/>
      <c r="AV82" s="58"/>
      <c r="AW82" s="58"/>
      <c r="AX82" s="58"/>
      <c r="AY82" s="58"/>
      <c r="AZ82" s="58"/>
      <c r="BA82" s="58"/>
      <c r="BB82" s="58"/>
      <c r="BC82" s="61">
        <v>6816</v>
      </c>
      <c r="BD82" s="61"/>
      <c r="BE82" s="61"/>
      <c r="BF82" s="61"/>
      <c r="BG82" s="61"/>
      <c r="BH82" s="61"/>
      <c r="BI82" s="61"/>
      <c r="BJ82" s="61"/>
      <c r="BK82" s="61"/>
      <c r="BL82" s="61"/>
      <c r="BM82" s="61"/>
      <c r="BN82" s="61"/>
      <c r="BO82" s="61"/>
      <c r="BP82" s="61"/>
      <c r="BQ82" s="61"/>
      <c r="BR82" s="61"/>
      <c r="BS82" s="61"/>
      <c r="BT82" s="61"/>
      <c r="BU82" s="61">
        <v>6816</v>
      </c>
      <c r="BV82" s="61"/>
      <c r="BW82" s="61"/>
      <c r="BX82" s="61"/>
      <c r="BY82" s="61"/>
      <c r="BZ82" s="61"/>
      <c r="CA82" s="61"/>
      <c r="CB82" s="61"/>
      <c r="CC82" s="61"/>
      <c r="CD82" s="61"/>
      <c r="CE82" s="61"/>
      <c r="CF82" s="61"/>
      <c r="CG82" s="61"/>
      <c r="CH82" s="61"/>
      <c r="CI82" s="61"/>
      <c r="CJ82" s="61"/>
      <c r="CK82" s="61"/>
      <c r="CL82" s="61"/>
      <c r="CM82" s="61"/>
      <c r="CN82" s="61"/>
      <c r="CO82" s="61"/>
      <c r="CP82" s="61"/>
      <c r="CQ82" s="61"/>
      <c r="CR82" s="61"/>
      <c r="CS82" s="61"/>
      <c r="CT82" s="61"/>
      <c r="CU82" s="61"/>
      <c r="CV82" s="61"/>
      <c r="CW82" s="61"/>
      <c r="CX82" s="61"/>
      <c r="CY82" s="61"/>
      <c r="CZ82" s="61"/>
      <c r="DA82" s="61"/>
      <c r="DB82" s="61"/>
      <c r="DC82" s="61"/>
      <c r="DD82" s="61"/>
      <c r="DE82" s="61"/>
      <c r="DF82" s="61"/>
      <c r="DG82" s="61"/>
      <c r="DH82" s="61"/>
      <c r="DI82" s="61"/>
      <c r="DJ82" s="61"/>
      <c r="DK82" s="61"/>
      <c r="DL82" s="61"/>
      <c r="DM82" s="61"/>
      <c r="DN82" s="61"/>
      <c r="DO82" s="61"/>
      <c r="DP82" s="61"/>
      <c r="DQ82" s="61"/>
      <c r="DR82" s="61"/>
      <c r="DS82" s="61"/>
      <c r="DT82" s="61"/>
      <c r="DU82" s="61"/>
      <c r="DV82" s="61"/>
      <c r="DW82" s="61"/>
      <c r="DX82" s="61">
        <f t="shared" si="2"/>
        <v>0</v>
      </c>
      <c r="DY82" s="61"/>
      <c r="DZ82" s="61"/>
      <c r="EA82" s="61"/>
      <c r="EB82" s="61"/>
      <c r="EC82" s="61"/>
      <c r="ED82" s="61"/>
      <c r="EE82" s="61"/>
      <c r="EF82" s="61"/>
      <c r="EG82" s="61"/>
      <c r="EH82" s="61"/>
      <c r="EI82" s="61"/>
      <c r="EJ82" s="61"/>
      <c r="EK82" s="61">
        <f t="shared" si="3"/>
        <v>6816</v>
      </c>
      <c r="EL82" s="61"/>
      <c r="EM82" s="61"/>
      <c r="EN82" s="61"/>
      <c r="EO82" s="61"/>
      <c r="EP82" s="61"/>
      <c r="EQ82" s="61"/>
      <c r="ER82" s="61"/>
      <c r="ES82" s="61"/>
      <c r="ET82" s="61"/>
      <c r="EU82" s="61"/>
      <c r="EV82" s="61"/>
      <c r="EW82" s="61"/>
      <c r="EX82" s="61">
        <f t="shared" si="4"/>
        <v>6816</v>
      </c>
      <c r="EY82" s="61"/>
      <c r="EZ82" s="61"/>
      <c r="FA82" s="61"/>
      <c r="FB82" s="61"/>
      <c r="FC82" s="61"/>
      <c r="FD82" s="61"/>
      <c r="FE82" s="61"/>
      <c r="FF82" s="61"/>
      <c r="FG82" s="61"/>
      <c r="FH82" s="61"/>
      <c r="FI82" s="61"/>
      <c r="FJ82" s="65"/>
    </row>
    <row r="83" spans="1:166" ht="24.2" customHeight="1" x14ac:dyDescent="0.2">
      <c r="A83" s="67" t="s">
        <v>96</v>
      </c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7"/>
      <c r="Z83" s="67"/>
      <c r="AA83" s="67"/>
      <c r="AB83" s="67"/>
      <c r="AC83" s="67"/>
      <c r="AD83" s="67"/>
      <c r="AE83" s="67"/>
      <c r="AF83" s="67"/>
      <c r="AG83" s="67"/>
      <c r="AH83" s="67"/>
      <c r="AI83" s="67"/>
      <c r="AJ83" s="68"/>
      <c r="AK83" s="57"/>
      <c r="AL83" s="58"/>
      <c r="AM83" s="58"/>
      <c r="AN83" s="58"/>
      <c r="AO83" s="58"/>
      <c r="AP83" s="58"/>
      <c r="AQ83" s="58" t="s">
        <v>122</v>
      </c>
      <c r="AR83" s="58"/>
      <c r="AS83" s="58"/>
      <c r="AT83" s="58"/>
      <c r="AU83" s="58"/>
      <c r="AV83" s="58"/>
      <c r="AW83" s="58"/>
      <c r="AX83" s="58"/>
      <c r="AY83" s="58"/>
      <c r="AZ83" s="58"/>
      <c r="BA83" s="58"/>
      <c r="BB83" s="58"/>
      <c r="BC83" s="61">
        <v>24000</v>
      </c>
      <c r="BD83" s="61"/>
      <c r="BE83" s="61"/>
      <c r="BF83" s="61"/>
      <c r="BG83" s="61"/>
      <c r="BH83" s="61"/>
      <c r="BI83" s="61"/>
      <c r="BJ83" s="61"/>
      <c r="BK83" s="61"/>
      <c r="BL83" s="61"/>
      <c r="BM83" s="61"/>
      <c r="BN83" s="61"/>
      <c r="BO83" s="61"/>
      <c r="BP83" s="61"/>
      <c r="BQ83" s="61"/>
      <c r="BR83" s="61"/>
      <c r="BS83" s="61"/>
      <c r="BT83" s="61"/>
      <c r="BU83" s="61">
        <v>24000</v>
      </c>
      <c r="BV83" s="61"/>
      <c r="BW83" s="61"/>
      <c r="BX83" s="61"/>
      <c r="BY83" s="61"/>
      <c r="BZ83" s="61"/>
      <c r="CA83" s="61"/>
      <c r="CB83" s="61"/>
      <c r="CC83" s="61"/>
      <c r="CD83" s="61"/>
      <c r="CE83" s="61"/>
      <c r="CF83" s="61"/>
      <c r="CG83" s="61"/>
      <c r="CH83" s="61"/>
      <c r="CI83" s="61"/>
      <c r="CJ83" s="61"/>
      <c r="CK83" s="61"/>
      <c r="CL83" s="61"/>
      <c r="CM83" s="61"/>
      <c r="CN83" s="61"/>
      <c r="CO83" s="61"/>
      <c r="CP83" s="61"/>
      <c r="CQ83" s="61"/>
      <c r="CR83" s="61"/>
      <c r="CS83" s="61"/>
      <c r="CT83" s="61"/>
      <c r="CU83" s="61"/>
      <c r="CV83" s="61"/>
      <c r="CW83" s="61"/>
      <c r="CX83" s="61"/>
      <c r="CY83" s="61"/>
      <c r="CZ83" s="61"/>
      <c r="DA83" s="61"/>
      <c r="DB83" s="61"/>
      <c r="DC83" s="61"/>
      <c r="DD83" s="61"/>
      <c r="DE83" s="61"/>
      <c r="DF83" s="61"/>
      <c r="DG83" s="61"/>
      <c r="DH83" s="61"/>
      <c r="DI83" s="61"/>
      <c r="DJ83" s="61"/>
      <c r="DK83" s="61"/>
      <c r="DL83" s="61"/>
      <c r="DM83" s="61"/>
      <c r="DN83" s="61"/>
      <c r="DO83" s="61"/>
      <c r="DP83" s="61"/>
      <c r="DQ83" s="61"/>
      <c r="DR83" s="61"/>
      <c r="DS83" s="61"/>
      <c r="DT83" s="61"/>
      <c r="DU83" s="61"/>
      <c r="DV83" s="61"/>
      <c r="DW83" s="61"/>
      <c r="DX83" s="61">
        <f t="shared" si="2"/>
        <v>0</v>
      </c>
      <c r="DY83" s="61"/>
      <c r="DZ83" s="61"/>
      <c r="EA83" s="61"/>
      <c r="EB83" s="61"/>
      <c r="EC83" s="61"/>
      <c r="ED83" s="61"/>
      <c r="EE83" s="61"/>
      <c r="EF83" s="61"/>
      <c r="EG83" s="61"/>
      <c r="EH83" s="61"/>
      <c r="EI83" s="61"/>
      <c r="EJ83" s="61"/>
      <c r="EK83" s="61">
        <f t="shared" si="3"/>
        <v>24000</v>
      </c>
      <c r="EL83" s="61"/>
      <c r="EM83" s="61"/>
      <c r="EN83" s="61"/>
      <c r="EO83" s="61"/>
      <c r="EP83" s="61"/>
      <c r="EQ83" s="61"/>
      <c r="ER83" s="61"/>
      <c r="ES83" s="61"/>
      <c r="ET83" s="61"/>
      <c r="EU83" s="61"/>
      <c r="EV83" s="61"/>
      <c r="EW83" s="61"/>
      <c r="EX83" s="61">
        <f t="shared" si="4"/>
        <v>24000</v>
      </c>
      <c r="EY83" s="61"/>
      <c r="EZ83" s="61"/>
      <c r="FA83" s="61"/>
      <c r="FB83" s="61"/>
      <c r="FC83" s="61"/>
      <c r="FD83" s="61"/>
      <c r="FE83" s="61"/>
      <c r="FF83" s="61"/>
      <c r="FG83" s="61"/>
      <c r="FH83" s="61"/>
      <c r="FI83" s="61"/>
      <c r="FJ83" s="65"/>
    </row>
    <row r="84" spans="1:166" ht="24.2" customHeight="1" x14ac:dyDescent="0.2">
      <c r="A84" s="67" t="s">
        <v>116</v>
      </c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  <c r="AA84" s="67"/>
      <c r="AB84" s="67"/>
      <c r="AC84" s="67"/>
      <c r="AD84" s="67"/>
      <c r="AE84" s="67"/>
      <c r="AF84" s="67"/>
      <c r="AG84" s="67"/>
      <c r="AH84" s="67"/>
      <c r="AI84" s="67"/>
      <c r="AJ84" s="68"/>
      <c r="AK84" s="57"/>
      <c r="AL84" s="58"/>
      <c r="AM84" s="58"/>
      <c r="AN84" s="58"/>
      <c r="AO84" s="58"/>
      <c r="AP84" s="58"/>
      <c r="AQ84" s="58" t="s">
        <v>123</v>
      </c>
      <c r="AR84" s="58"/>
      <c r="AS84" s="58"/>
      <c r="AT84" s="58"/>
      <c r="AU84" s="58"/>
      <c r="AV84" s="58"/>
      <c r="AW84" s="58"/>
      <c r="AX84" s="58"/>
      <c r="AY84" s="58"/>
      <c r="AZ84" s="58"/>
      <c r="BA84" s="58"/>
      <c r="BB84" s="58"/>
      <c r="BC84" s="61">
        <v>42637</v>
      </c>
      <c r="BD84" s="61"/>
      <c r="BE84" s="61"/>
      <c r="BF84" s="61"/>
      <c r="BG84" s="61"/>
      <c r="BH84" s="61"/>
      <c r="BI84" s="61"/>
      <c r="BJ84" s="61"/>
      <c r="BK84" s="61"/>
      <c r="BL84" s="61"/>
      <c r="BM84" s="61"/>
      <c r="BN84" s="61"/>
      <c r="BO84" s="61"/>
      <c r="BP84" s="61"/>
      <c r="BQ84" s="61"/>
      <c r="BR84" s="61"/>
      <c r="BS84" s="61"/>
      <c r="BT84" s="61"/>
      <c r="BU84" s="61">
        <v>42637</v>
      </c>
      <c r="BV84" s="61"/>
      <c r="BW84" s="61"/>
      <c r="BX84" s="61"/>
      <c r="BY84" s="61"/>
      <c r="BZ84" s="61"/>
      <c r="CA84" s="61"/>
      <c r="CB84" s="61"/>
      <c r="CC84" s="61"/>
      <c r="CD84" s="61"/>
      <c r="CE84" s="61"/>
      <c r="CF84" s="61"/>
      <c r="CG84" s="61"/>
      <c r="CH84" s="61"/>
      <c r="CI84" s="61"/>
      <c r="CJ84" s="61"/>
      <c r="CK84" s="61"/>
      <c r="CL84" s="61"/>
      <c r="CM84" s="61"/>
      <c r="CN84" s="61"/>
      <c r="CO84" s="61"/>
      <c r="CP84" s="61"/>
      <c r="CQ84" s="61"/>
      <c r="CR84" s="61"/>
      <c r="CS84" s="61"/>
      <c r="CT84" s="61"/>
      <c r="CU84" s="61"/>
      <c r="CV84" s="61"/>
      <c r="CW84" s="61"/>
      <c r="CX84" s="61"/>
      <c r="CY84" s="61"/>
      <c r="CZ84" s="61"/>
      <c r="DA84" s="61"/>
      <c r="DB84" s="61"/>
      <c r="DC84" s="61"/>
      <c r="DD84" s="61"/>
      <c r="DE84" s="61"/>
      <c r="DF84" s="61"/>
      <c r="DG84" s="61"/>
      <c r="DH84" s="61"/>
      <c r="DI84" s="61"/>
      <c r="DJ84" s="61"/>
      <c r="DK84" s="61"/>
      <c r="DL84" s="61"/>
      <c r="DM84" s="61"/>
      <c r="DN84" s="61"/>
      <c r="DO84" s="61"/>
      <c r="DP84" s="61"/>
      <c r="DQ84" s="61"/>
      <c r="DR84" s="61"/>
      <c r="DS84" s="61"/>
      <c r="DT84" s="61"/>
      <c r="DU84" s="61"/>
      <c r="DV84" s="61"/>
      <c r="DW84" s="61"/>
      <c r="DX84" s="61">
        <f t="shared" si="2"/>
        <v>0</v>
      </c>
      <c r="DY84" s="61"/>
      <c r="DZ84" s="61"/>
      <c r="EA84" s="61"/>
      <c r="EB84" s="61"/>
      <c r="EC84" s="61"/>
      <c r="ED84" s="61"/>
      <c r="EE84" s="61"/>
      <c r="EF84" s="61"/>
      <c r="EG84" s="61"/>
      <c r="EH84" s="61"/>
      <c r="EI84" s="61"/>
      <c r="EJ84" s="61"/>
      <c r="EK84" s="61">
        <f t="shared" si="3"/>
        <v>42637</v>
      </c>
      <c r="EL84" s="61"/>
      <c r="EM84" s="61"/>
      <c r="EN84" s="61"/>
      <c r="EO84" s="61"/>
      <c r="EP84" s="61"/>
      <c r="EQ84" s="61"/>
      <c r="ER84" s="61"/>
      <c r="ES84" s="61"/>
      <c r="ET84" s="61"/>
      <c r="EU84" s="61"/>
      <c r="EV84" s="61"/>
      <c r="EW84" s="61"/>
      <c r="EX84" s="61">
        <f t="shared" si="4"/>
        <v>42637</v>
      </c>
      <c r="EY84" s="61"/>
      <c r="EZ84" s="61"/>
      <c r="FA84" s="61"/>
      <c r="FB84" s="61"/>
      <c r="FC84" s="61"/>
      <c r="FD84" s="61"/>
      <c r="FE84" s="61"/>
      <c r="FF84" s="61"/>
      <c r="FG84" s="61"/>
      <c r="FH84" s="61"/>
      <c r="FI84" s="61"/>
      <c r="FJ84" s="65"/>
    </row>
    <row r="85" spans="1:166" ht="24.2" customHeight="1" x14ac:dyDescent="0.2">
      <c r="A85" s="67" t="s">
        <v>106</v>
      </c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7"/>
      <c r="Z85" s="67"/>
      <c r="AA85" s="67"/>
      <c r="AB85" s="67"/>
      <c r="AC85" s="67"/>
      <c r="AD85" s="67"/>
      <c r="AE85" s="67"/>
      <c r="AF85" s="67"/>
      <c r="AG85" s="67"/>
      <c r="AH85" s="67"/>
      <c r="AI85" s="67"/>
      <c r="AJ85" s="68"/>
      <c r="AK85" s="57"/>
      <c r="AL85" s="58"/>
      <c r="AM85" s="58"/>
      <c r="AN85" s="58"/>
      <c r="AO85" s="58"/>
      <c r="AP85" s="58"/>
      <c r="AQ85" s="58" t="s">
        <v>124</v>
      </c>
      <c r="AR85" s="58"/>
      <c r="AS85" s="58"/>
      <c r="AT85" s="58"/>
      <c r="AU85" s="58"/>
      <c r="AV85" s="58"/>
      <c r="AW85" s="58"/>
      <c r="AX85" s="58"/>
      <c r="AY85" s="58"/>
      <c r="AZ85" s="58"/>
      <c r="BA85" s="58"/>
      <c r="BB85" s="58"/>
      <c r="BC85" s="61">
        <v>5751794</v>
      </c>
      <c r="BD85" s="61"/>
      <c r="BE85" s="61"/>
      <c r="BF85" s="61"/>
      <c r="BG85" s="61"/>
      <c r="BH85" s="61"/>
      <c r="BI85" s="61"/>
      <c r="BJ85" s="61"/>
      <c r="BK85" s="61"/>
      <c r="BL85" s="61"/>
      <c r="BM85" s="61"/>
      <c r="BN85" s="61"/>
      <c r="BO85" s="61"/>
      <c r="BP85" s="61"/>
      <c r="BQ85" s="61"/>
      <c r="BR85" s="61"/>
      <c r="BS85" s="61"/>
      <c r="BT85" s="61"/>
      <c r="BU85" s="61">
        <v>5751794</v>
      </c>
      <c r="BV85" s="61"/>
      <c r="BW85" s="61"/>
      <c r="BX85" s="61"/>
      <c r="BY85" s="61"/>
      <c r="BZ85" s="61"/>
      <c r="CA85" s="61"/>
      <c r="CB85" s="61"/>
      <c r="CC85" s="61"/>
      <c r="CD85" s="61"/>
      <c r="CE85" s="61"/>
      <c r="CF85" s="61"/>
      <c r="CG85" s="61"/>
      <c r="CH85" s="61">
        <v>1596423.58</v>
      </c>
      <c r="CI85" s="61"/>
      <c r="CJ85" s="61"/>
      <c r="CK85" s="61"/>
      <c r="CL85" s="61"/>
      <c r="CM85" s="61"/>
      <c r="CN85" s="61"/>
      <c r="CO85" s="61"/>
      <c r="CP85" s="61"/>
      <c r="CQ85" s="61"/>
      <c r="CR85" s="61"/>
      <c r="CS85" s="61"/>
      <c r="CT85" s="61"/>
      <c r="CU85" s="61"/>
      <c r="CV85" s="61"/>
      <c r="CW85" s="61"/>
      <c r="CX85" s="61"/>
      <c r="CY85" s="61"/>
      <c r="CZ85" s="61"/>
      <c r="DA85" s="61"/>
      <c r="DB85" s="61"/>
      <c r="DC85" s="61"/>
      <c r="DD85" s="61"/>
      <c r="DE85" s="61"/>
      <c r="DF85" s="61"/>
      <c r="DG85" s="61"/>
      <c r="DH85" s="61"/>
      <c r="DI85" s="61"/>
      <c r="DJ85" s="61"/>
      <c r="DK85" s="61"/>
      <c r="DL85" s="61"/>
      <c r="DM85" s="61"/>
      <c r="DN85" s="61"/>
      <c r="DO85" s="61"/>
      <c r="DP85" s="61"/>
      <c r="DQ85" s="61"/>
      <c r="DR85" s="61"/>
      <c r="DS85" s="61"/>
      <c r="DT85" s="61"/>
      <c r="DU85" s="61"/>
      <c r="DV85" s="61"/>
      <c r="DW85" s="61"/>
      <c r="DX85" s="61">
        <f t="shared" si="2"/>
        <v>1596423.58</v>
      </c>
      <c r="DY85" s="61"/>
      <c r="DZ85" s="61"/>
      <c r="EA85" s="61"/>
      <c r="EB85" s="61"/>
      <c r="EC85" s="61"/>
      <c r="ED85" s="61"/>
      <c r="EE85" s="61"/>
      <c r="EF85" s="61"/>
      <c r="EG85" s="61"/>
      <c r="EH85" s="61"/>
      <c r="EI85" s="61"/>
      <c r="EJ85" s="61"/>
      <c r="EK85" s="61">
        <f t="shared" si="3"/>
        <v>4155370.42</v>
      </c>
      <c r="EL85" s="61"/>
      <c r="EM85" s="61"/>
      <c r="EN85" s="61"/>
      <c r="EO85" s="61"/>
      <c r="EP85" s="61"/>
      <c r="EQ85" s="61"/>
      <c r="ER85" s="61"/>
      <c r="ES85" s="61"/>
      <c r="ET85" s="61"/>
      <c r="EU85" s="61"/>
      <c r="EV85" s="61"/>
      <c r="EW85" s="61"/>
      <c r="EX85" s="61">
        <f t="shared" si="4"/>
        <v>4155370.42</v>
      </c>
      <c r="EY85" s="61"/>
      <c r="EZ85" s="61"/>
      <c r="FA85" s="61"/>
      <c r="FB85" s="61"/>
      <c r="FC85" s="61"/>
      <c r="FD85" s="61"/>
      <c r="FE85" s="61"/>
      <c r="FF85" s="61"/>
      <c r="FG85" s="61"/>
      <c r="FH85" s="61"/>
      <c r="FI85" s="61"/>
      <c r="FJ85" s="65"/>
    </row>
    <row r="86" spans="1:166" ht="12.75" x14ac:dyDescent="0.2">
      <c r="A86" s="67" t="s">
        <v>125</v>
      </c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Y86" s="67"/>
      <c r="Z86" s="67"/>
      <c r="AA86" s="67"/>
      <c r="AB86" s="67"/>
      <c r="AC86" s="67"/>
      <c r="AD86" s="67"/>
      <c r="AE86" s="67"/>
      <c r="AF86" s="67"/>
      <c r="AG86" s="67"/>
      <c r="AH86" s="67"/>
      <c r="AI86" s="67"/>
      <c r="AJ86" s="68"/>
      <c r="AK86" s="57"/>
      <c r="AL86" s="58"/>
      <c r="AM86" s="58"/>
      <c r="AN86" s="58"/>
      <c r="AO86" s="58"/>
      <c r="AP86" s="58"/>
      <c r="AQ86" s="58" t="s">
        <v>126</v>
      </c>
      <c r="AR86" s="58"/>
      <c r="AS86" s="58"/>
      <c r="AT86" s="58"/>
      <c r="AU86" s="58"/>
      <c r="AV86" s="58"/>
      <c r="AW86" s="58"/>
      <c r="AX86" s="58"/>
      <c r="AY86" s="58"/>
      <c r="AZ86" s="58"/>
      <c r="BA86" s="58"/>
      <c r="BB86" s="58"/>
      <c r="BC86" s="61">
        <v>599980</v>
      </c>
      <c r="BD86" s="61"/>
      <c r="BE86" s="61"/>
      <c r="BF86" s="61"/>
      <c r="BG86" s="61"/>
      <c r="BH86" s="61"/>
      <c r="BI86" s="61"/>
      <c r="BJ86" s="61"/>
      <c r="BK86" s="61"/>
      <c r="BL86" s="61"/>
      <c r="BM86" s="61"/>
      <c r="BN86" s="61"/>
      <c r="BO86" s="61"/>
      <c r="BP86" s="61"/>
      <c r="BQ86" s="61"/>
      <c r="BR86" s="61"/>
      <c r="BS86" s="61"/>
      <c r="BT86" s="61"/>
      <c r="BU86" s="61">
        <v>599980</v>
      </c>
      <c r="BV86" s="61"/>
      <c r="BW86" s="61"/>
      <c r="BX86" s="61"/>
      <c r="BY86" s="61"/>
      <c r="BZ86" s="61"/>
      <c r="CA86" s="61"/>
      <c r="CB86" s="61"/>
      <c r="CC86" s="61"/>
      <c r="CD86" s="61"/>
      <c r="CE86" s="61"/>
      <c r="CF86" s="61"/>
      <c r="CG86" s="61"/>
      <c r="CH86" s="61"/>
      <c r="CI86" s="61"/>
      <c r="CJ86" s="61"/>
      <c r="CK86" s="61"/>
      <c r="CL86" s="61"/>
      <c r="CM86" s="61"/>
      <c r="CN86" s="61"/>
      <c r="CO86" s="61"/>
      <c r="CP86" s="61"/>
      <c r="CQ86" s="61"/>
      <c r="CR86" s="61"/>
      <c r="CS86" s="61"/>
      <c r="CT86" s="61"/>
      <c r="CU86" s="61"/>
      <c r="CV86" s="61"/>
      <c r="CW86" s="61"/>
      <c r="CX86" s="61"/>
      <c r="CY86" s="61"/>
      <c r="CZ86" s="61"/>
      <c r="DA86" s="61"/>
      <c r="DB86" s="61"/>
      <c r="DC86" s="61"/>
      <c r="DD86" s="61"/>
      <c r="DE86" s="61"/>
      <c r="DF86" s="61"/>
      <c r="DG86" s="61"/>
      <c r="DH86" s="61"/>
      <c r="DI86" s="61"/>
      <c r="DJ86" s="61"/>
      <c r="DK86" s="61"/>
      <c r="DL86" s="61"/>
      <c r="DM86" s="61"/>
      <c r="DN86" s="61"/>
      <c r="DO86" s="61"/>
      <c r="DP86" s="61"/>
      <c r="DQ86" s="61"/>
      <c r="DR86" s="61"/>
      <c r="DS86" s="61"/>
      <c r="DT86" s="61"/>
      <c r="DU86" s="61"/>
      <c r="DV86" s="61"/>
      <c r="DW86" s="61"/>
      <c r="DX86" s="61">
        <f t="shared" si="2"/>
        <v>0</v>
      </c>
      <c r="DY86" s="61"/>
      <c r="DZ86" s="61"/>
      <c r="EA86" s="61"/>
      <c r="EB86" s="61"/>
      <c r="EC86" s="61"/>
      <c r="ED86" s="61"/>
      <c r="EE86" s="61"/>
      <c r="EF86" s="61"/>
      <c r="EG86" s="61"/>
      <c r="EH86" s="61"/>
      <c r="EI86" s="61"/>
      <c r="EJ86" s="61"/>
      <c r="EK86" s="61">
        <f t="shared" si="3"/>
        <v>599980</v>
      </c>
      <c r="EL86" s="61"/>
      <c r="EM86" s="61"/>
      <c r="EN86" s="61"/>
      <c r="EO86" s="61"/>
      <c r="EP86" s="61"/>
      <c r="EQ86" s="61"/>
      <c r="ER86" s="61"/>
      <c r="ES86" s="61"/>
      <c r="ET86" s="61"/>
      <c r="EU86" s="61"/>
      <c r="EV86" s="61"/>
      <c r="EW86" s="61"/>
      <c r="EX86" s="61">
        <f t="shared" si="4"/>
        <v>599980</v>
      </c>
      <c r="EY86" s="61"/>
      <c r="EZ86" s="61"/>
      <c r="FA86" s="61"/>
      <c r="FB86" s="61"/>
      <c r="FC86" s="61"/>
      <c r="FD86" s="61"/>
      <c r="FE86" s="61"/>
      <c r="FF86" s="61"/>
      <c r="FG86" s="61"/>
      <c r="FH86" s="61"/>
      <c r="FI86" s="61"/>
      <c r="FJ86" s="65"/>
    </row>
    <row r="87" spans="1:166" ht="12.75" x14ac:dyDescent="0.2">
      <c r="A87" s="67" t="s">
        <v>125</v>
      </c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  <c r="AA87" s="67"/>
      <c r="AB87" s="67"/>
      <c r="AC87" s="67"/>
      <c r="AD87" s="67"/>
      <c r="AE87" s="67"/>
      <c r="AF87" s="67"/>
      <c r="AG87" s="67"/>
      <c r="AH87" s="67"/>
      <c r="AI87" s="67"/>
      <c r="AJ87" s="68"/>
      <c r="AK87" s="57"/>
      <c r="AL87" s="58"/>
      <c r="AM87" s="58"/>
      <c r="AN87" s="58"/>
      <c r="AO87" s="58"/>
      <c r="AP87" s="58"/>
      <c r="AQ87" s="58" t="s">
        <v>127</v>
      </c>
      <c r="AR87" s="58"/>
      <c r="AS87" s="58"/>
      <c r="AT87" s="58"/>
      <c r="AU87" s="58"/>
      <c r="AV87" s="58"/>
      <c r="AW87" s="58"/>
      <c r="AX87" s="58"/>
      <c r="AY87" s="58"/>
      <c r="AZ87" s="58"/>
      <c r="BA87" s="58"/>
      <c r="BB87" s="58"/>
      <c r="BC87" s="61">
        <v>537791.66</v>
      </c>
      <c r="BD87" s="61"/>
      <c r="BE87" s="61"/>
      <c r="BF87" s="61"/>
      <c r="BG87" s="61"/>
      <c r="BH87" s="61"/>
      <c r="BI87" s="61"/>
      <c r="BJ87" s="61"/>
      <c r="BK87" s="61"/>
      <c r="BL87" s="61"/>
      <c r="BM87" s="61"/>
      <c r="BN87" s="61"/>
      <c r="BO87" s="61"/>
      <c r="BP87" s="61"/>
      <c r="BQ87" s="61"/>
      <c r="BR87" s="61"/>
      <c r="BS87" s="61"/>
      <c r="BT87" s="61"/>
      <c r="BU87" s="61">
        <v>537791.66</v>
      </c>
      <c r="BV87" s="61"/>
      <c r="BW87" s="61"/>
      <c r="BX87" s="61"/>
      <c r="BY87" s="61"/>
      <c r="BZ87" s="61"/>
      <c r="CA87" s="61"/>
      <c r="CB87" s="61"/>
      <c r="CC87" s="61"/>
      <c r="CD87" s="61"/>
      <c r="CE87" s="61"/>
      <c r="CF87" s="61"/>
      <c r="CG87" s="61"/>
      <c r="CH87" s="61"/>
      <c r="CI87" s="61"/>
      <c r="CJ87" s="61"/>
      <c r="CK87" s="61"/>
      <c r="CL87" s="61"/>
      <c r="CM87" s="61"/>
      <c r="CN87" s="61"/>
      <c r="CO87" s="61"/>
      <c r="CP87" s="61"/>
      <c r="CQ87" s="61"/>
      <c r="CR87" s="61"/>
      <c r="CS87" s="61"/>
      <c r="CT87" s="61"/>
      <c r="CU87" s="61"/>
      <c r="CV87" s="61"/>
      <c r="CW87" s="61"/>
      <c r="CX87" s="61"/>
      <c r="CY87" s="61"/>
      <c r="CZ87" s="61"/>
      <c r="DA87" s="61"/>
      <c r="DB87" s="61"/>
      <c r="DC87" s="61"/>
      <c r="DD87" s="61"/>
      <c r="DE87" s="61"/>
      <c r="DF87" s="61"/>
      <c r="DG87" s="61"/>
      <c r="DH87" s="61"/>
      <c r="DI87" s="61"/>
      <c r="DJ87" s="61"/>
      <c r="DK87" s="61"/>
      <c r="DL87" s="61"/>
      <c r="DM87" s="61"/>
      <c r="DN87" s="61"/>
      <c r="DO87" s="61"/>
      <c r="DP87" s="61"/>
      <c r="DQ87" s="61"/>
      <c r="DR87" s="61"/>
      <c r="DS87" s="61"/>
      <c r="DT87" s="61"/>
      <c r="DU87" s="61"/>
      <c r="DV87" s="61"/>
      <c r="DW87" s="61"/>
      <c r="DX87" s="61">
        <f t="shared" si="2"/>
        <v>0</v>
      </c>
      <c r="DY87" s="61"/>
      <c r="DZ87" s="61"/>
      <c r="EA87" s="61"/>
      <c r="EB87" s="61"/>
      <c r="EC87" s="61"/>
      <c r="ED87" s="61"/>
      <c r="EE87" s="61"/>
      <c r="EF87" s="61"/>
      <c r="EG87" s="61"/>
      <c r="EH87" s="61"/>
      <c r="EI87" s="61"/>
      <c r="EJ87" s="61"/>
      <c r="EK87" s="61">
        <f t="shared" si="3"/>
        <v>537791.66</v>
      </c>
      <c r="EL87" s="61"/>
      <c r="EM87" s="61"/>
      <c r="EN87" s="61"/>
      <c r="EO87" s="61"/>
      <c r="EP87" s="61"/>
      <c r="EQ87" s="61"/>
      <c r="ER87" s="61"/>
      <c r="ES87" s="61"/>
      <c r="ET87" s="61"/>
      <c r="EU87" s="61"/>
      <c r="EV87" s="61"/>
      <c r="EW87" s="61"/>
      <c r="EX87" s="61">
        <f t="shared" si="4"/>
        <v>537791.66</v>
      </c>
      <c r="EY87" s="61"/>
      <c r="EZ87" s="61"/>
      <c r="FA87" s="61"/>
      <c r="FB87" s="61"/>
      <c r="FC87" s="61"/>
      <c r="FD87" s="61"/>
      <c r="FE87" s="61"/>
      <c r="FF87" s="61"/>
      <c r="FG87" s="61"/>
      <c r="FH87" s="61"/>
      <c r="FI87" s="61"/>
      <c r="FJ87" s="65"/>
    </row>
    <row r="88" spans="1:166" ht="12.75" x14ac:dyDescent="0.2">
      <c r="A88" s="67" t="s">
        <v>125</v>
      </c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8"/>
      <c r="AK88" s="57"/>
      <c r="AL88" s="58"/>
      <c r="AM88" s="58"/>
      <c r="AN88" s="58"/>
      <c r="AO88" s="58"/>
      <c r="AP88" s="58"/>
      <c r="AQ88" s="58" t="s">
        <v>128</v>
      </c>
      <c r="AR88" s="58"/>
      <c r="AS88" s="58"/>
      <c r="AT88" s="58"/>
      <c r="AU88" s="58"/>
      <c r="AV88" s="58"/>
      <c r="AW88" s="58"/>
      <c r="AX88" s="58"/>
      <c r="AY88" s="58"/>
      <c r="AZ88" s="58"/>
      <c r="BA88" s="58"/>
      <c r="BB88" s="58"/>
      <c r="BC88" s="61">
        <v>538778</v>
      </c>
      <c r="BD88" s="61"/>
      <c r="BE88" s="61"/>
      <c r="BF88" s="61"/>
      <c r="BG88" s="61"/>
      <c r="BH88" s="61"/>
      <c r="BI88" s="61"/>
      <c r="BJ88" s="61"/>
      <c r="BK88" s="61"/>
      <c r="BL88" s="61"/>
      <c r="BM88" s="61"/>
      <c r="BN88" s="61"/>
      <c r="BO88" s="61"/>
      <c r="BP88" s="61"/>
      <c r="BQ88" s="61"/>
      <c r="BR88" s="61"/>
      <c r="BS88" s="61"/>
      <c r="BT88" s="61"/>
      <c r="BU88" s="61">
        <v>538778</v>
      </c>
      <c r="BV88" s="61"/>
      <c r="BW88" s="61"/>
      <c r="BX88" s="61"/>
      <c r="BY88" s="61"/>
      <c r="BZ88" s="61"/>
      <c r="CA88" s="61"/>
      <c r="CB88" s="61"/>
      <c r="CC88" s="61"/>
      <c r="CD88" s="61"/>
      <c r="CE88" s="61"/>
      <c r="CF88" s="61"/>
      <c r="CG88" s="61"/>
      <c r="CH88" s="61">
        <v>195845</v>
      </c>
      <c r="CI88" s="61"/>
      <c r="CJ88" s="61"/>
      <c r="CK88" s="61"/>
      <c r="CL88" s="61"/>
      <c r="CM88" s="61"/>
      <c r="CN88" s="61"/>
      <c r="CO88" s="61"/>
      <c r="CP88" s="61"/>
      <c r="CQ88" s="61"/>
      <c r="CR88" s="61"/>
      <c r="CS88" s="61"/>
      <c r="CT88" s="61"/>
      <c r="CU88" s="61"/>
      <c r="CV88" s="61"/>
      <c r="CW88" s="61"/>
      <c r="CX88" s="61"/>
      <c r="CY88" s="61"/>
      <c r="CZ88" s="61"/>
      <c r="DA88" s="61"/>
      <c r="DB88" s="61"/>
      <c r="DC88" s="61"/>
      <c r="DD88" s="61"/>
      <c r="DE88" s="61"/>
      <c r="DF88" s="61"/>
      <c r="DG88" s="61"/>
      <c r="DH88" s="61"/>
      <c r="DI88" s="61"/>
      <c r="DJ88" s="61"/>
      <c r="DK88" s="61"/>
      <c r="DL88" s="61"/>
      <c r="DM88" s="61"/>
      <c r="DN88" s="61"/>
      <c r="DO88" s="61"/>
      <c r="DP88" s="61"/>
      <c r="DQ88" s="61"/>
      <c r="DR88" s="61"/>
      <c r="DS88" s="61"/>
      <c r="DT88" s="61"/>
      <c r="DU88" s="61"/>
      <c r="DV88" s="61"/>
      <c r="DW88" s="61"/>
      <c r="DX88" s="61">
        <f t="shared" si="2"/>
        <v>195845</v>
      </c>
      <c r="DY88" s="61"/>
      <c r="DZ88" s="61"/>
      <c r="EA88" s="61"/>
      <c r="EB88" s="61"/>
      <c r="EC88" s="61"/>
      <c r="ED88" s="61"/>
      <c r="EE88" s="61"/>
      <c r="EF88" s="61"/>
      <c r="EG88" s="61"/>
      <c r="EH88" s="61"/>
      <c r="EI88" s="61"/>
      <c r="EJ88" s="61"/>
      <c r="EK88" s="61">
        <f t="shared" si="3"/>
        <v>342933</v>
      </c>
      <c r="EL88" s="61"/>
      <c r="EM88" s="61"/>
      <c r="EN88" s="61"/>
      <c r="EO88" s="61"/>
      <c r="EP88" s="61"/>
      <c r="EQ88" s="61"/>
      <c r="ER88" s="61"/>
      <c r="ES88" s="61"/>
      <c r="ET88" s="61"/>
      <c r="EU88" s="61"/>
      <c r="EV88" s="61"/>
      <c r="EW88" s="61"/>
      <c r="EX88" s="61">
        <f t="shared" si="4"/>
        <v>342933</v>
      </c>
      <c r="EY88" s="61"/>
      <c r="EZ88" s="61"/>
      <c r="FA88" s="61"/>
      <c r="FB88" s="61"/>
      <c r="FC88" s="61"/>
      <c r="FD88" s="61"/>
      <c r="FE88" s="61"/>
      <c r="FF88" s="61"/>
      <c r="FG88" s="61"/>
      <c r="FH88" s="61"/>
      <c r="FI88" s="61"/>
      <c r="FJ88" s="65"/>
    </row>
    <row r="89" spans="1:166" ht="24.2" customHeight="1" x14ac:dyDescent="0.2">
      <c r="A89" s="67" t="s">
        <v>116</v>
      </c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67"/>
      <c r="Y89" s="67"/>
      <c r="Z89" s="67"/>
      <c r="AA89" s="67"/>
      <c r="AB89" s="67"/>
      <c r="AC89" s="67"/>
      <c r="AD89" s="67"/>
      <c r="AE89" s="67"/>
      <c r="AF89" s="67"/>
      <c r="AG89" s="67"/>
      <c r="AH89" s="67"/>
      <c r="AI89" s="67"/>
      <c r="AJ89" s="68"/>
      <c r="AK89" s="57"/>
      <c r="AL89" s="58"/>
      <c r="AM89" s="58"/>
      <c r="AN89" s="58"/>
      <c r="AO89" s="58"/>
      <c r="AP89" s="58"/>
      <c r="AQ89" s="58" t="s">
        <v>129</v>
      </c>
      <c r="AR89" s="58"/>
      <c r="AS89" s="58"/>
      <c r="AT89" s="58"/>
      <c r="AU89" s="58"/>
      <c r="AV89" s="58"/>
      <c r="AW89" s="58"/>
      <c r="AX89" s="58"/>
      <c r="AY89" s="58"/>
      <c r="AZ89" s="58"/>
      <c r="BA89" s="58"/>
      <c r="BB89" s="58"/>
      <c r="BC89" s="61">
        <v>600000</v>
      </c>
      <c r="BD89" s="61"/>
      <c r="BE89" s="61"/>
      <c r="BF89" s="61"/>
      <c r="BG89" s="61"/>
      <c r="BH89" s="61"/>
      <c r="BI89" s="61"/>
      <c r="BJ89" s="61"/>
      <c r="BK89" s="61"/>
      <c r="BL89" s="61"/>
      <c r="BM89" s="61"/>
      <c r="BN89" s="61"/>
      <c r="BO89" s="61"/>
      <c r="BP89" s="61"/>
      <c r="BQ89" s="61"/>
      <c r="BR89" s="61"/>
      <c r="BS89" s="61"/>
      <c r="BT89" s="61"/>
      <c r="BU89" s="61">
        <v>600000</v>
      </c>
      <c r="BV89" s="61"/>
      <c r="BW89" s="61"/>
      <c r="BX89" s="61"/>
      <c r="BY89" s="61"/>
      <c r="BZ89" s="61"/>
      <c r="CA89" s="61"/>
      <c r="CB89" s="61"/>
      <c r="CC89" s="61"/>
      <c r="CD89" s="61"/>
      <c r="CE89" s="61"/>
      <c r="CF89" s="61"/>
      <c r="CG89" s="61"/>
      <c r="CH89" s="61"/>
      <c r="CI89" s="61"/>
      <c r="CJ89" s="61"/>
      <c r="CK89" s="61"/>
      <c r="CL89" s="61"/>
      <c r="CM89" s="61"/>
      <c r="CN89" s="61"/>
      <c r="CO89" s="61"/>
      <c r="CP89" s="61"/>
      <c r="CQ89" s="61"/>
      <c r="CR89" s="61"/>
      <c r="CS89" s="61"/>
      <c r="CT89" s="61"/>
      <c r="CU89" s="61"/>
      <c r="CV89" s="61"/>
      <c r="CW89" s="61"/>
      <c r="CX89" s="61"/>
      <c r="CY89" s="61"/>
      <c r="CZ89" s="61"/>
      <c r="DA89" s="61"/>
      <c r="DB89" s="61"/>
      <c r="DC89" s="61"/>
      <c r="DD89" s="61"/>
      <c r="DE89" s="61"/>
      <c r="DF89" s="61"/>
      <c r="DG89" s="61"/>
      <c r="DH89" s="61"/>
      <c r="DI89" s="61"/>
      <c r="DJ89" s="61"/>
      <c r="DK89" s="61"/>
      <c r="DL89" s="61"/>
      <c r="DM89" s="61"/>
      <c r="DN89" s="61"/>
      <c r="DO89" s="61"/>
      <c r="DP89" s="61"/>
      <c r="DQ89" s="61"/>
      <c r="DR89" s="61"/>
      <c r="DS89" s="61"/>
      <c r="DT89" s="61"/>
      <c r="DU89" s="61"/>
      <c r="DV89" s="61"/>
      <c r="DW89" s="61"/>
      <c r="DX89" s="61">
        <f t="shared" si="2"/>
        <v>0</v>
      </c>
      <c r="DY89" s="61"/>
      <c r="DZ89" s="61"/>
      <c r="EA89" s="61"/>
      <c r="EB89" s="61"/>
      <c r="EC89" s="61"/>
      <c r="ED89" s="61"/>
      <c r="EE89" s="61"/>
      <c r="EF89" s="61"/>
      <c r="EG89" s="61"/>
      <c r="EH89" s="61"/>
      <c r="EI89" s="61"/>
      <c r="EJ89" s="61"/>
      <c r="EK89" s="61">
        <f t="shared" si="3"/>
        <v>600000</v>
      </c>
      <c r="EL89" s="61"/>
      <c r="EM89" s="61"/>
      <c r="EN89" s="61"/>
      <c r="EO89" s="61"/>
      <c r="EP89" s="61"/>
      <c r="EQ89" s="61"/>
      <c r="ER89" s="61"/>
      <c r="ES89" s="61"/>
      <c r="ET89" s="61"/>
      <c r="EU89" s="61"/>
      <c r="EV89" s="61"/>
      <c r="EW89" s="61"/>
      <c r="EX89" s="61">
        <f t="shared" si="4"/>
        <v>600000</v>
      </c>
      <c r="EY89" s="61"/>
      <c r="EZ89" s="61"/>
      <c r="FA89" s="61"/>
      <c r="FB89" s="61"/>
      <c r="FC89" s="61"/>
      <c r="FD89" s="61"/>
      <c r="FE89" s="61"/>
      <c r="FF89" s="61"/>
      <c r="FG89" s="61"/>
      <c r="FH89" s="61"/>
      <c r="FI89" s="61"/>
      <c r="FJ89" s="65"/>
    </row>
    <row r="90" spans="1:166" ht="12.75" x14ac:dyDescent="0.2">
      <c r="A90" s="67" t="s">
        <v>104</v>
      </c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67"/>
      <c r="Z90" s="67"/>
      <c r="AA90" s="67"/>
      <c r="AB90" s="67"/>
      <c r="AC90" s="67"/>
      <c r="AD90" s="67"/>
      <c r="AE90" s="67"/>
      <c r="AF90" s="67"/>
      <c r="AG90" s="67"/>
      <c r="AH90" s="67"/>
      <c r="AI90" s="67"/>
      <c r="AJ90" s="68"/>
      <c r="AK90" s="57"/>
      <c r="AL90" s="58"/>
      <c r="AM90" s="58"/>
      <c r="AN90" s="58"/>
      <c r="AO90" s="58"/>
      <c r="AP90" s="58"/>
      <c r="AQ90" s="58" t="s">
        <v>130</v>
      </c>
      <c r="AR90" s="58"/>
      <c r="AS90" s="58"/>
      <c r="AT90" s="58"/>
      <c r="AU90" s="58"/>
      <c r="AV90" s="58"/>
      <c r="AW90" s="58"/>
      <c r="AX90" s="58"/>
      <c r="AY90" s="58"/>
      <c r="AZ90" s="58"/>
      <c r="BA90" s="58"/>
      <c r="BB90" s="58"/>
      <c r="BC90" s="61">
        <v>6494259</v>
      </c>
      <c r="BD90" s="61"/>
      <c r="BE90" s="61"/>
      <c r="BF90" s="61"/>
      <c r="BG90" s="61"/>
      <c r="BH90" s="61"/>
      <c r="BI90" s="61"/>
      <c r="BJ90" s="61"/>
      <c r="BK90" s="61"/>
      <c r="BL90" s="61"/>
      <c r="BM90" s="61"/>
      <c r="BN90" s="61"/>
      <c r="BO90" s="61"/>
      <c r="BP90" s="61"/>
      <c r="BQ90" s="61"/>
      <c r="BR90" s="61"/>
      <c r="BS90" s="61"/>
      <c r="BT90" s="61"/>
      <c r="BU90" s="61">
        <v>6494259</v>
      </c>
      <c r="BV90" s="61"/>
      <c r="BW90" s="61"/>
      <c r="BX90" s="61"/>
      <c r="BY90" s="61"/>
      <c r="BZ90" s="61"/>
      <c r="CA90" s="61"/>
      <c r="CB90" s="61"/>
      <c r="CC90" s="61"/>
      <c r="CD90" s="61"/>
      <c r="CE90" s="61"/>
      <c r="CF90" s="61"/>
      <c r="CG90" s="61"/>
      <c r="CH90" s="61">
        <v>2000000</v>
      </c>
      <c r="CI90" s="61"/>
      <c r="CJ90" s="61"/>
      <c r="CK90" s="61"/>
      <c r="CL90" s="61"/>
      <c r="CM90" s="61"/>
      <c r="CN90" s="61"/>
      <c r="CO90" s="61"/>
      <c r="CP90" s="61"/>
      <c r="CQ90" s="61"/>
      <c r="CR90" s="61"/>
      <c r="CS90" s="61"/>
      <c r="CT90" s="61"/>
      <c r="CU90" s="61"/>
      <c r="CV90" s="61"/>
      <c r="CW90" s="61"/>
      <c r="CX90" s="61"/>
      <c r="CY90" s="61"/>
      <c r="CZ90" s="61"/>
      <c r="DA90" s="61"/>
      <c r="DB90" s="61"/>
      <c r="DC90" s="61"/>
      <c r="DD90" s="61"/>
      <c r="DE90" s="61"/>
      <c r="DF90" s="61"/>
      <c r="DG90" s="61"/>
      <c r="DH90" s="61"/>
      <c r="DI90" s="61"/>
      <c r="DJ90" s="61"/>
      <c r="DK90" s="61"/>
      <c r="DL90" s="61"/>
      <c r="DM90" s="61"/>
      <c r="DN90" s="61"/>
      <c r="DO90" s="61"/>
      <c r="DP90" s="61"/>
      <c r="DQ90" s="61"/>
      <c r="DR90" s="61"/>
      <c r="DS90" s="61"/>
      <c r="DT90" s="61"/>
      <c r="DU90" s="61"/>
      <c r="DV90" s="61"/>
      <c r="DW90" s="61"/>
      <c r="DX90" s="61">
        <f t="shared" si="2"/>
        <v>2000000</v>
      </c>
      <c r="DY90" s="61"/>
      <c r="DZ90" s="61"/>
      <c r="EA90" s="61"/>
      <c r="EB90" s="61"/>
      <c r="EC90" s="61"/>
      <c r="ED90" s="61"/>
      <c r="EE90" s="61"/>
      <c r="EF90" s="61"/>
      <c r="EG90" s="61"/>
      <c r="EH90" s="61"/>
      <c r="EI90" s="61"/>
      <c r="EJ90" s="61"/>
      <c r="EK90" s="61">
        <f t="shared" si="3"/>
        <v>4494259</v>
      </c>
      <c r="EL90" s="61"/>
      <c r="EM90" s="61"/>
      <c r="EN90" s="61"/>
      <c r="EO90" s="61"/>
      <c r="EP90" s="61"/>
      <c r="EQ90" s="61"/>
      <c r="ER90" s="61"/>
      <c r="ES90" s="61"/>
      <c r="ET90" s="61"/>
      <c r="EU90" s="61"/>
      <c r="EV90" s="61"/>
      <c r="EW90" s="61"/>
      <c r="EX90" s="61">
        <f t="shared" si="4"/>
        <v>4494259</v>
      </c>
      <c r="EY90" s="61"/>
      <c r="EZ90" s="61"/>
      <c r="FA90" s="61"/>
      <c r="FB90" s="61"/>
      <c r="FC90" s="61"/>
      <c r="FD90" s="61"/>
      <c r="FE90" s="61"/>
      <c r="FF90" s="61"/>
      <c r="FG90" s="61"/>
      <c r="FH90" s="61"/>
      <c r="FI90" s="61"/>
      <c r="FJ90" s="65"/>
    </row>
    <row r="91" spans="1:166" ht="24.2" customHeight="1" x14ac:dyDescent="0.2">
      <c r="A91" s="67" t="s">
        <v>116</v>
      </c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Y91" s="67"/>
      <c r="Z91" s="67"/>
      <c r="AA91" s="67"/>
      <c r="AB91" s="67"/>
      <c r="AC91" s="67"/>
      <c r="AD91" s="67"/>
      <c r="AE91" s="67"/>
      <c r="AF91" s="67"/>
      <c r="AG91" s="67"/>
      <c r="AH91" s="67"/>
      <c r="AI91" s="67"/>
      <c r="AJ91" s="68"/>
      <c r="AK91" s="57"/>
      <c r="AL91" s="58"/>
      <c r="AM91" s="58"/>
      <c r="AN91" s="58"/>
      <c r="AO91" s="58"/>
      <c r="AP91" s="58"/>
      <c r="AQ91" s="58" t="s">
        <v>131</v>
      </c>
      <c r="AR91" s="58"/>
      <c r="AS91" s="58"/>
      <c r="AT91" s="58"/>
      <c r="AU91" s="58"/>
      <c r="AV91" s="58"/>
      <c r="AW91" s="58"/>
      <c r="AX91" s="58"/>
      <c r="AY91" s="58"/>
      <c r="AZ91" s="58"/>
      <c r="BA91" s="58"/>
      <c r="BB91" s="58"/>
      <c r="BC91" s="61">
        <v>500000</v>
      </c>
      <c r="BD91" s="61"/>
      <c r="BE91" s="61"/>
      <c r="BF91" s="61"/>
      <c r="BG91" s="61"/>
      <c r="BH91" s="61"/>
      <c r="BI91" s="61"/>
      <c r="BJ91" s="61"/>
      <c r="BK91" s="61"/>
      <c r="BL91" s="61"/>
      <c r="BM91" s="61"/>
      <c r="BN91" s="61"/>
      <c r="BO91" s="61"/>
      <c r="BP91" s="61"/>
      <c r="BQ91" s="61"/>
      <c r="BR91" s="61"/>
      <c r="BS91" s="61"/>
      <c r="BT91" s="61"/>
      <c r="BU91" s="61">
        <v>500000</v>
      </c>
      <c r="BV91" s="61"/>
      <c r="BW91" s="61"/>
      <c r="BX91" s="61"/>
      <c r="BY91" s="61"/>
      <c r="BZ91" s="61"/>
      <c r="CA91" s="61"/>
      <c r="CB91" s="61"/>
      <c r="CC91" s="61"/>
      <c r="CD91" s="61"/>
      <c r="CE91" s="61"/>
      <c r="CF91" s="61"/>
      <c r="CG91" s="61"/>
      <c r="CH91" s="61"/>
      <c r="CI91" s="61"/>
      <c r="CJ91" s="61"/>
      <c r="CK91" s="61"/>
      <c r="CL91" s="61"/>
      <c r="CM91" s="61"/>
      <c r="CN91" s="61"/>
      <c r="CO91" s="61"/>
      <c r="CP91" s="61"/>
      <c r="CQ91" s="61"/>
      <c r="CR91" s="61"/>
      <c r="CS91" s="61"/>
      <c r="CT91" s="61"/>
      <c r="CU91" s="61"/>
      <c r="CV91" s="61"/>
      <c r="CW91" s="61"/>
      <c r="CX91" s="61"/>
      <c r="CY91" s="61"/>
      <c r="CZ91" s="61"/>
      <c r="DA91" s="61"/>
      <c r="DB91" s="61"/>
      <c r="DC91" s="61"/>
      <c r="DD91" s="61"/>
      <c r="DE91" s="61"/>
      <c r="DF91" s="61"/>
      <c r="DG91" s="61"/>
      <c r="DH91" s="61"/>
      <c r="DI91" s="61"/>
      <c r="DJ91" s="61"/>
      <c r="DK91" s="61"/>
      <c r="DL91" s="61"/>
      <c r="DM91" s="61"/>
      <c r="DN91" s="61"/>
      <c r="DO91" s="61"/>
      <c r="DP91" s="61"/>
      <c r="DQ91" s="61"/>
      <c r="DR91" s="61"/>
      <c r="DS91" s="61"/>
      <c r="DT91" s="61"/>
      <c r="DU91" s="61"/>
      <c r="DV91" s="61"/>
      <c r="DW91" s="61"/>
      <c r="DX91" s="61">
        <f t="shared" si="2"/>
        <v>0</v>
      </c>
      <c r="DY91" s="61"/>
      <c r="DZ91" s="61"/>
      <c r="EA91" s="61"/>
      <c r="EB91" s="61"/>
      <c r="EC91" s="61"/>
      <c r="ED91" s="61"/>
      <c r="EE91" s="61"/>
      <c r="EF91" s="61"/>
      <c r="EG91" s="61"/>
      <c r="EH91" s="61"/>
      <c r="EI91" s="61"/>
      <c r="EJ91" s="61"/>
      <c r="EK91" s="61">
        <f t="shared" si="3"/>
        <v>500000</v>
      </c>
      <c r="EL91" s="61"/>
      <c r="EM91" s="61"/>
      <c r="EN91" s="61"/>
      <c r="EO91" s="61"/>
      <c r="EP91" s="61"/>
      <c r="EQ91" s="61"/>
      <c r="ER91" s="61"/>
      <c r="ES91" s="61"/>
      <c r="ET91" s="61"/>
      <c r="EU91" s="61"/>
      <c r="EV91" s="61"/>
      <c r="EW91" s="61"/>
      <c r="EX91" s="61">
        <f t="shared" si="4"/>
        <v>500000</v>
      </c>
      <c r="EY91" s="61"/>
      <c r="EZ91" s="61"/>
      <c r="FA91" s="61"/>
      <c r="FB91" s="61"/>
      <c r="FC91" s="61"/>
      <c r="FD91" s="61"/>
      <c r="FE91" s="61"/>
      <c r="FF91" s="61"/>
      <c r="FG91" s="61"/>
      <c r="FH91" s="61"/>
      <c r="FI91" s="61"/>
      <c r="FJ91" s="65"/>
    </row>
    <row r="92" spans="1:166" ht="24.2" customHeight="1" x14ac:dyDescent="0.2">
      <c r="A92" s="67" t="s">
        <v>106</v>
      </c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7"/>
      <c r="Y92" s="67"/>
      <c r="Z92" s="67"/>
      <c r="AA92" s="67"/>
      <c r="AB92" s="67"/>
      <c r="AC92" s="67"/>
      <c r="AD92" s="67"/>
      <c r="AE92" s="67"/>
      <c r="AF92" s="67"/>
      <c r="AG92" s="67"/>
      <c r="AH92" s="67"/>
      <c r="AI92" s="67"/>
      <c r="AJ92" s="68"/>
      <c r="AK92" s="57"/>
      <c r="AL92" s="58"/>
      <c r="AM92" s="58"/>
      <c r="AN92" s="58"/>
      <c r="AO92" s="58"/>
      <c r="AP92" s="58"/>
      <c r="AQ92" s="58" t="s">
        <v>132</v>
      </c>
      <c r="AR92" s="58"/>
      <c r="AS92" s="58"/>
      <c r="AT92" s="58"/>
      <c r="AU92" s="58"/>
      <c r="AV92" s="58"/>
      <c r="AW92" s="58"/>
      <c r="AX92" s="58"/>
      <c r="AY92" s="58"/>
      <c r="AZ92" s="58"/>
      <c r="BA92" s="58"/>
      <c r="BB92" s="58"/>
      <c r="BC92" s="61">
        <v>1107532</v>
      </c>
      <c r="BD92" s="61"/>
      <c r="BE92" s="61"/>
      <c r="BF92" s="61"/>
      <c r="BG92" s="61"/>
      <c r="BH92" s="61"/>
      <c r="BI92" s="61"/>
      <c r="BJ92" s="61"/>
      <c r="BK92" s="61"/>
      <c r="BL92" s="61"/>
      <c r="BM92" s="61"/>
      <c r="BN92" s="61"/>
      <c r="BO92" s="61"/>
      <c r="BP92" s="61"/>
      <c r="BQ92" s="61"/>
      <c r="BR92" s="61"/>
      <c r="BS92" s="61"/>
      <c r="BT92" s="61"/>
      <c r="BU92" s="61">
        <v>1107532</v>
      </c>
      <c r="BV92" s="61"/>
      <c r="BW92" s="61"/>
      <c r="BX92" s="61"/>
      <c r="BY92" s="61"/>
      <c r="BZ92" s="61"/>
      <c r="CA92" s="61"/>
      <c r="CB92" s="61"/>
      <c r="CC92" s="61"/>
      <c r="CD92" s="61"/>
      <c r="CE92" s="61"/>
      <c r="CF92" s="61"/>
      <c r="CG92" s="61"/>
      <c r="CH92" s="61">
        <v>42229.2</v>
      </c>
      <c r="CI92" s="61"/>
      <c r="CJ92" s="61"/>
      <c r="CK92" s="61"/>
      <c r="CL92" s="61"/>
      <c r="CM92" s="61"/>
      <c r="CN92" s="61"/>
      <c r="CO92" s="61"/>
      <c r="CP92" s="61"/>
      <c r="CQ92" s="61"/>
      <c r="CR92" s="61"/>
      <c r="CS92" s="61"/>
      <c r="CT92" s="61"/>
      <c r="CU92" s="61"/>
      <c r="CV92" s="61"/>
      <c r="CW92" s="61"/>
      <c r="CX92" s="61"/>
      <c r="CY92" s="61"/>
      <c r="CZ92" s="61"/>
      <c r="DA92" s="61"/>
      <c r="DB92" s="61"/>
      <c r="DC92" s="61"/>
      <c r="DD92" s="61"/>
      <c r="DE92" s="61"/>
      <c r="DF92" s="61"/>
      <c r="DG92" s="61"/>
      <c r="DH92" s="61"/>
      <c r="DI92" s="61"/>
      <c r="DJ92" s="61"/>
      <c r="DK92" s="61"/>
      <c r="DL92" s="61"/>
      <c r="DM92" s="61"/>
      <c r="DN92" s="61"/>
      <c r="DO92" s="61"/>
      <c r="DP92" s="61"/>
      <c r="DQ92" s="61"/>
      <c r="DR92" s="61"/>
      <c r="DS92" s="61"/>
      <c r="DT92" s="61"/>
      <c r="DU92" s="61"/>
      <c r="DV92" s="61"/>
      <c r="DW92" s="61"/>
      <c r="DX92" s="61">
        <f t="shared" si="2"/>
        <v>42229.2</v>
      </c>
      <c r="DY92" s="61"/>
      <c r="DZ92" s="61"/>
      <c r="EA92" s="61"/>
      <c r="EB92" s="61"/>
      <c r="EC92" s="61"/>
      <c r="ED92" s="61"/>
      <c r="EE92" s="61"/>
      <c r="EF92" s="61"/>
      <c r="EG92" s="61"/>
      <c r="EH92" s="61"/>
      <c r="EI92" s="61"/>
      <c r="EJ92" s="61"/>
      <c r="EK92" s="61">
        <f t="shared" si="3"/>
        <v>1065302.8</v>
      </c>
      <c r="EL92" s="61"/>
      <c r="EM92" s="61"/>
      <c r="EN92" s="61"/>
      <c r="EO92" s="61"/>
      <c r="EP92" s="61"/>
      <c r="EQ92" s="61"/>
      <c r="ER92" s="61"/>
      <c r="ES92" s="61"/>
      <c r="ET92" s="61"/>
      <c r="EU92" s="61"/>
      <c r="EV92" s="61"/>
      <c r="EW92" s="61"/>
      <c r="EX92" s="61">
        <f t="shared" si="4"/>
        <v>1065302.8</v>
      </c>
      <c r="EY92" s="61"/>
      <c r="EZ92" s="61"/>
      <c r="FA92" s="61"/>
      <c r="FB92" s="61"/>
      <c r="FC92" s="61"/>
      <c r="FD92" s="61"/>
      <c r="FE92" s="61"/>
      <c r="FF92" s="61"/>
      <c r="FG92" s="61"/>
      <c r="FH92" s="61"/>
      <c r="FI92" s="61"/>
      <c r="FJ92" s="65"/>
    </row>
    <row r="93" spans="1:166" ht="12.75" x14ac:dyDescent="0.2">
      <c r="A93" s="67" t="s">
        <v>125</v>
      </c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7"/>
      <c r="Y93" s="67"/>
      <c r="Z93" s="67"/>
      <c r="AA93" s="67"/>
      <c r="AB93" s="67"/>
      <c r="AC93" s="67"/>
      <c r="AD93" s="67"/>
      <c r="AE93" s="67"/>
      <c r="AF93" s="67"/>
      <c r="AG93" s="67"/>
      <c r="AH93" s="67"/>
      <c r="AI93" s="67"/>
      <c r="AJ93" s="68"/>
      <c r="AK93" s="57"/>
      <c r="AL93" s="58"/>
      <c r="AM93" s="58"/>
      <c r="AN93" s="58"/>
      <c r="AO93" s="58"/>
      <c r="AP93" s="58"/>
      <c r="AQ93" s="58" t="s">
        <v>133</v>
      </c>
      <c r="AR93" s="58"/>
      <c r="AS93" s="58"/>
      <c r="AT93" s="58"/>
      <c r="AU93" s="58"/>
      <c r="AV93" s="58"/>
      <c r="AW93" s="58"/>
      <c r="AX93" s="58"/>
      <c r="AY93" s="58"/>
      <c r="AZ93" s="58"/>
      <c r="BA93" s="58"/>
      <c r="BB93" s="58"/>
      <c r="BC93" s="61">
        <v>1000000</v>
      </c>
      <c r="BD93" s="61"/>
      <c r="BE93" s="61"/>
      <c r="BF93" s="61"/>
      <c r="BG93" s="61"/>
      <c r="BH93" s="61"/>
      <c r="BI93" s="61"/>
      <c r="BJ93" s="61"/>
      <c r="BK93" s="61"/>
      <c r="BL93" s="61"/>
      <c r="BM93" s="61"/>
      <c r="BN93" s="61"/>
      <c r="BO93" s="61"/>
      <c r="BP93" s="61"/>
      <c r="BQ93" s="61"/>
      <c r="BR93" s="61"/>
      <c r="BS93" s="61"/>
      <c r="BT93" s="61"/>
      <c r="BU93" s="61">
        <v>1000000</v>
      </c>
      <c r="BV93" s="61"/>
      <c r="BW93" s="61"/>
      <c r="BX93" s="61"/>
      <c r="BY93" s="61"/>
      <c r="BZ93" s="61"/>
      <c r="CA93" s="61"/>
      <c r="CB93" s="61"/>
      <c r="CC93" s="61"/>
      <c r="CD93" s="61"/>
      <c r="CE93" s="61"/>
      <c r="CF93" s="61"/>
      <c r="CG93" s="61"/>
      <c r="CH93" s="61"/>
      <c r="CI93" s="61"/>
      <c r="CJ93" s="61"/>
      <c r="CK93" s="61"/>
      <c r="CL93" s="61"/>
      <c r="CM93" s="61"/>
      <c r="CN93" s="61"/>
      <c r="CO93" s="61"/>
      <c r="CP93" s="61"/>
      <c r="CQ93" s="61"/>
      <c r="CR93" s="61"/>
      <c r="CS93" s="61"/>
      <c r="CT93" s="61"/>
      <c r="CU93" s="61"/>
      <c r="CV93" s="61"/>
      <c r="CW93" s="61"/>
      <c r="CX93" s="61"/>
      <c r="CY93" s="61"/>
      <c r="CZ93" s="61"/>
      <c r="DA93" s="61"/>
      <c r="DB93" s="61"/>
      <c r="DC93" s="61"/>
      <c r="DD93" s="61"/>
      <c r="DE93" s="61"/>
      <c r="DF93" s="61"/>
      <c r="DG93" s="61"/>
      <c r="DH93" s="61"/>
      <c r="DI93" s="61"/>
      <c r="DJ93" s="61"/>
      <c r="DK93" s="61"/>
      <c r="DL93" s="61"/>
      <c r="DM93" s="61"/>
      <c r="DN93" s="61"/>
      <c r="DO93" s="61"/>
      <c r="DP93" s="61"/>
      <c r="DQ93" s="61"/>
      <c r="DR93" s="61"/>
      <c r="DS93" s="61"/>
      <c r="DT93" s="61"/>
      <c r="DU93" s="61"/>
      <c r="DV93" s="61"/>
      <c r="DW93" s="61"/>
      <c r="DX93" s="61">
        <f t="shared" si="2"/>
        <v>0</v>
      </c>
      <c r="DY93" s="61"/>
      <c r="DZ93" s="61"/>
      <c r="EA93" s="61"/>
      <c r="EB93" s="61"/>
      <c r="EC93" s="61"/>
      <c r="ED93" s="61"/>
      <c r="EE93" s="61"/>
      <c r="EF93" s="61"/>
      <c r="EG93" s="61"/>
      <c r="EH93" s="61"/>
      <c r="EI93" s="61"/>
      <c r="EJ93" s="61"/>
      <c r="EK93" s="61">
        <f t="shared" si="3"/>
        <v>1000000</v>
      </c>
      <c r="EL93" s="61"/>
      <c r="EM93" s="61"/>
      <c r="EN93" s="61"/>
      <c r="EO93" s="61"/>
      <c r="EP93" s="61"/>
      <c r="EQ93" s="61"/>
      <c r="ER93" s="61"/>
      <c r="ES93" s="61"/>
      <c r="ET93" s="61"/>
      <c r="EU93" s="61"/>
      <c r="EV93" s="61"/>
      <c r="EW93" s="61"/>
      <c r="EX93" s="61">
        <f t="shared" si="4"/>
        <v>1000000</v>
      </c>
      <c r="EY93" s="61"/>
      <c r="EZ93" s="61"/>
      <c r="FA93" s="61"/>
      <c r="FB93" s="61"/>
      <c r="FC93" s="61"/>
      <c r="FD93" s="61"/>
      <c r="FE93" s="61"/>
      <c r="FF93" s="61"/>
      <c r="FG93" s="61"/>
      <c r="FH93" s="61"/>
      <c r="FI93" s="61"/>
      <c r="FJ93" s="65"/>
    </row>
    <row r="94" spans="1:166" ht="24.2" customHeight="1" x14ac:dyDescent="0.2">
      <c r="A94" s="67" t="s">
        <v>134</v>
      </c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67"/>
      <c r="AH94" s="67"/>
      <c r="AI94" s="67"/>
      <c r="AJ94" s="68"/>
      <c r="AK94" s="57"/>
      <c r="AL94" s="58"/>
      <c r="AM94" s="58"/>
      <c r="AN94" s="58"/>
      <c r="AO94" s="58"/>
      <c r="AP94" s="58"/>
      <c r="AQ94" s="58" t="s">
        <v>135</v>
      </c>
      <c r="AR94" s="58"/>
      <c r="AS94" s="58"/>
      <c r="AT94" s="58"/>
      <c r="AU94" s="58"/>
      <c r="AV94" s="58"/>
      <c r="AW94" s="58"/>
      <c r="AX94" s="58"/>
      <c r="AY94" s="58"/>
      <c r="AZ94" s="58"/>
      <c r="BA94" s="58"/>
      <c r="BB94" s="58"/>
      <c r="BC94" s="61">
        <v>81570.03</v>
      </c>
      <c r="BD94" s="61"/>
      <c r="BE94" s="61"/>
      <c r="BF94" s="61"/>
      <c r="BG94" s="61"/>
      <c r="BH94" s="61"/>
      <c r="BI94" s="61"/>
      <c r="BJ94" s="61"/>
      <c r="BK94" s="61"/>
      <c r="BL94" s="61"/>
      <c r="BM94" s="61"/>
      <c r="BN94" s="61"/>
      <c r="BO94" s="61"/>
      <c r="BP94" s="61"/>
      <c r="BQ94" s="61"/>
      <c r="BR94" s="61"/>
      <c r="BS94" s="61"/>
      <c r="BT94" s="61"/>
      <c r="BU94" s="61">
        <v>81570.03</v>
      </c>
      <c r="BV94" s="61"/>
      <c r="BW94" s="61"/>
      <c r="BX94" s="61"/>
      <c r="BY94" s="61"/>
      <c r="BZ94" s="61"/>
      <c r="CA94" s="61"/>
      <c r="CB94" s="61"/>
      <c r="CC94" s="61"/>
      <c r="CD94" s="61"/>
      <c r="CE94" s="61"/>
      <c r="CF94" s="61"/>
      <c r="CG94" s="61"/>
      <c r="CH94" s="61"/>
      <c r="CI94" s="61"/>
      <c r="CJ94" s="61"/>
      <c r="CK94" s="61"/>
      <c r="CL94" s="61"/>
      <c r="CM94" s="61"/>
      <c r="CN94" s="61"/>
      <c r="CO94" s="61"/>
      <c r="CP94" s="61"/>
      <c r="CQ94" s="61"/>
      <c r="CR94" s="61"/>
      <c r="CS94" s="61"/>
      <c r="CT94" s="61"/>
      <c r="CU94" s="61"/>
      <c r="CV94" s="61"/>
      <c r="CW94" s="61"/>
      <c r="CX94" s="61"/>
      <c r="CY94" s="61"/>
      <c r="CZ94" s="61"/>
      <c r="DA94" s="61"/>
      <c r="DB94" s="61"/>
      <c r="DC94" s="61"/>
      <c r="DD94" s="61"/>
      <c r="DE94" s="61"/>
      <c r="DF94" s="61"/>
      <c r="DG94" s="61"/>
      <c r="DH94" s="61"/>
      <c r="DI94" s="61"/>
      <c r="DJ94" s="61"/>
      <c r="DK94" s="61"/>
      <c r="DL94" s="61"/>
      <c r="DM94" s="61"/>
      <c r="DN94" s="61"/>
      <c r="DO94" s="61"/>
      <c r="DP94" s="61"/>
      <c r="DQ94" s="61"/>
      <c r="DR94" s="61"/>
      <c r="DS94" s="61"/>
      <c r="DT94" s="61"/>
      <c r="DU94" s="61"/>
      <c r="DV94" s="61"/>
      <c r="DW94" s="61"/>
      <c r="DX94" s="61">
        <f t="shared" si="2"/>
        <v>0</v>
      </c>
      <c r="DY94" s="61"/>
      <c r="DZ94" s="61"/>
      <c r="EA94" s="61"/>
      <c r="EB94" s="61"/>
      <c r="EC94" s="61"/>
      <c r="ED94" s="61"/>
      <c r="EE94" s="61"/>
      <c r="EF94" s="61"/>
      <c r="EG94" s="61"/>
      <c r="EH94" s="61"/>
      <c r="EI94" s="61"/>
      <c r="EJ94" s="61"/>
      <c r="EK94" s="61">
        <f t="shared" si="3"/>
        <v>81570.03</v>
      </c>
      <c r="EL94" s="61"/>
      <c r="EM94" s="61"/>
      <c r="EN94" s="61"/>
      <c r="EO94" s="61"/>
      <c r="EP94" s="61"/>
      <c r="EQ94" s="61"/>
      <c r="ER94" s="61"/>
      <c r="ES94" s="61"/>
      <c r="ET94" s="61"/>
      <c r="EU94" s="61"/>
      <c r="EV94" s="61"/>
      <c r="EW94" s="61"/>
      <c r="EX94" s="61">
        <f t="shared" si="4"/>
        <v>81570.03</v>
      </c>
      <c r="EY94" s="61"/>
      <c r="EZ94" s="61"/>
      <c r="FA94" s="61"/>
      <c r="FB94" s="61"/>
      <c r="FC94" s="61"/>
      <c r="FD94" s="61"/>
      <c r="FE94" s="61"/>
      <c r="FF94" s="61"/>
      <c r="FG94" s="61"/>
      <c r="FH94" s="61"/>
      <c r="FI94" s="61"/>
      <c r="FJ94" s="65"/>
    </row>
    <row r="95" spans="1:166" ht="24.2" customHeight="1" x14ac:dyDescent="0.2">
      <c r="A95" s="67" t="s">
        <v>96</v>
      </c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67"/>
      <c r="V95" s="67"/>
      <c r="W95" s="67"/>
      <c r="X95" s="67"/>
      <c r="Y95" s="67"/>
      <c r="Z95" s="67"/>
      <c r="AA95" s="67"/>
      <c r="AB95" s="67"/>
      <c r="AC95" s="67"/>
      <c r="AD95" s="67"/>
      <c r="AE95" s="67"/>
      <c r="AF95" s="67"/>
      <c r="AG95" s="67"/>
      <c r="AH95" s="67"/>
      <c r="AI95" s="67"/>
      <c r="AJ95" s="68"/>
      <c r="AK95" s="57"/>
      <c r="AL95" s="58"/>
      <c r="AM95" s="58"/>
      <c r="AN95" s="58"/>
      <c r="AO95" s="58"/>
      <c r="AP95" s="58"/>
      <c r="AQ95" s="58" t="s">
        <v>136</v>
      </c>
      <c r="AR95" s="58"/>
      <c r="AS95" s="58"/>
      <c r="AT95" s="58"/>
      <c r="AU95" s="58"/>
      <c r="AV95" s="58"/>
      <c r="AW95" s="58"/>
      <c r="AX95" s="58"/>
      <c r="AY95" s="58"/>
      <c r="AZ95" s="58"/>
      <c r="BA95" s="58"/>
      <c r="BB95" s="58"/>
      <c r="BC95" s="61">
        <v>120000</v>
      </c>
      <c r="BD95" s="61"/>
      <c r="BE95" s="61"/>
      <c r="BF95" s="61"/>
      <c r="BG95" s="61"/>
      <c r="BH95" s="61"/>
      <c r="BI95" s="61"/>
      <c r="BJ95" s="61"/>
      <c r="BK95" s="61"/>
      <c r="BL95" s="61"/>
      <c r="BM95" s="61"/>
      <c r="BN95" s="61"/>
      <c r="BO95" s="61"/>
      <c r="BP95" s="61"/>
      <c r="BQ95" s="61"/>
      <c r="BR95" s="61"/>
      <c r="BS95" s="61"/>
      <c r="BT95" s="61"/>
      <c r="BU95" s="61">
        <v>120000</v>
      </c>
      <c r="BV95" s="61"/>
      <c r="BW95" s="61"/>
      <c r="BX95" s="61"/>
      <c r="BY95" s="61"/>
      <c r="BZ95" s="61"/>
      <c r="CA95" s="61"/>
      <c r="CB95" s="61"/>
      <c r="CC95" s="61"/>
      <c r="CD95" s="61"/>
      <c r="CE95" s="61"/>
      <c r="CF95" s="61"/>
      <c r="CG95" s="61"/>
      <c r="CH95" s="61"/>
      <c r="CI95" s="61"/>
      <c r="CJ95" s="61"/>
      <c r="CK95" s="61"/>
      <c r="CL95" s="61"/>
      <c r="CM95" s="61"/>
      <c r="CN95" s="61"/>
      <c r="CO95" s="61"/>
      <c r="CP95" s="61"/>
      <c r="CQ95" s="61"/>
      <c r="CR95" s="61"/>
      <c r="CS95" s="61"/>
      <c r="CT95" s="61"/>
      <c r="CU95" s="61"/>
      <c r="CV95" s="61"/>
      <c r="CW95" s="61"/>
      <c r="CX95" s="61"/>
      <c r="CY95" s="61"/>
      <c r="CZ95" s="61"/>
      <c r="DA95" s="61"/>
      <c r="DB95" s="61"/>
      <c r="DC95" s="61"/>
      <c r="DD95" s="61"/>
      <c r="DE95" s="61"/>
      <c r="DF95" s="61"/>
      <c r="DG95" s="61"/>
      <c r="DH95" s="61"/>
      <c r="DI95" s="61"/>
      <c r="DJ95" s="61"/>
      <c r="DK95" s="61"/>
      <c r="DL95" s="61"/>
      <c r="DM95" s="61"/>
      <c r="DN95" s="61"/>
      <c r="DO95" s="61"/>
      <c r="DP95" s="61"/>
      <c r="DQ95" s="61"/>
      <c r="DR95" s="61"/>
      <c r="DS95" s="61"/>
      <c r="DT95" s="61"/>
      <c r="DU95" s="61"/>
      <c r="DV95" s="61"/>
      <c r="DW95" s="61"/>
      <c r="DX95" s="61">
        <f t="shared" si="2"/>
        <v>0</v>
      </c>
      <c r="DY95" s="61"/>
      <c r="DZ95" s="61"/>
      <c r="EA95" s="61"/>
      <c r="EB95" s="61"/>
      <c r="EC95" s="61"/>
      <c r="ED95" s="61"/>
      <c r="EE95" s="61"/>
      <c r="EF95" s="61"/>
      <c r="EG95" s="61"/>
      <c r="EH95" s="61"/>
      <c r="EI95" s="61"/>
      <c r="EJ95" s="61"/>
      <c r="EK95" s="61">
        <f t="shared" si="3"/>
        <v>120000</v>
      </c>
      <c r="EL95" s="61"/>
      <c r="EM95" s="61"/>
      <c r="EN95" s="61"/>
      <c r="EO95" s="61"/>
      <c r="EP95" s="61"/>
      <c r="EQ95" s="61"/>
      <c r="ER95" s="61"/>
      <c r="ES95" s="61"/>
      <c r="ET95" s="61"/>
      <c r="EU95" s="61"/>
      <c r="EV95" s="61"/>
      <c r="EW95" s="61"/>
      <c r="EX95" s="61">
        <f t="shared" si="4"/>
        <v>120000</v>
      </c>
      <c r="EY95" s="61"/>
      <c r="EZ95" s="61"/>
      <c r="FA95" s="61"/>
      <c r="FB95" s="61"/>
      <c r="FC95" s="61"/>
      <c r="FD95" s="61"/>
      <c r="FE95" s="61"/>
      <c r="FF95" s="61"/>
      <c r="FG95" s="61"/>
      <c r="FH95" s="61"/>
      <c r="FI95" s="61"/>
      <c r="FJ95" s="65"/>
    </row>
    <row r="96" spans="1:166" ht="24.2" customHeight="1" x14ac:dyDescent="0.2">
      <c r="A96" s="67" t="s">
        <v>116</v>
      </c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  <c r="U96" s="67"/>
      <c r="V96" s="67"/>
      <c r="W96" s="67"/>
      <c r="X96" s="67"/>
      <c r="Y96" s="67"/>
      <c r="Z96" s="67"/>
      <c r="AA96" s="67"/>
      <c r="AB96" s="67"/>
      <c r="AC96" s="67"/>
      <c r="AD96" s="67"/>
      <c r="AE96" s="67"/>
      <c r="AF96" s="67"/>
      <c r="AG96" s="67"/>
      <c r="AH96" s="67"/>
      <c r="AI96" s="67"/>
      <c r="AJ96" s="68"/>
      <c r="AK96" s="57"/>
      <c r="AL96" s="58"/>
      <c r="AM96" s="58"/>
      <c r="AN96" s="58"/>
      <c r="AO96" s="58"/>
      <c r="AP96" s="58"/>
      <c r="AQ96" s="58" t="s">
        <v>137</v>
      </c>
      <c r="AR96" s="58"/>
      <c r="AS96" s="58"/>
      <c r="AT96" s="58"/>
      <c r="AU96" s="58"/>
      <c r="AV96" s="58"/>
      <c r="AW96" s="58"/>
      <c r="AX96" s="58"/>
      <c r="AY96" s="58"/>
      <c r="AZ96" s="58"/>
      <c r="BA96" s="58"/>
      <c r="BB96" s="58"/>
      <c r="BC96" s="61">
        <v>196471</v>
      </c>
      <c r="BD96" s="61"/>
      <c r="BE96" s="61"/>
      <c r="BF96" s="61"/>
      <c r="BG96" s="61"/>
      <c r="BH96" s="61"/>
      <c r="BI96" s="61"/>
      <c r="BJ96" s="61"/>
      <c r="BK96" s="61"/>
      <c r="BL96" s="61"/>
      <c r="BM96" s="61"/>
      <c r="BN96" s="61"/>
      <c r="BO96" s="61"/>
      <c r="BP96" s="61"/>
      <c r="BQ96" s="61"/>
      <c r="BR96" s="61"/>
      <c r="BS96" s="61"/>
      <c r="BT96" s="61"/>
      <c r="BU96" s="61">
        <v>196471</v>
      </c>
      <c r="BV96" s="61"/>
      <c r="BW96" s="61"/>
      <c r="BX96" s="61"/>
      <c r="BY96" s="61"/>
      <c r="BZ96" s="61"/>
      <c r="CA96" s="61"/>
      <c r="CB96" s="61"/>
      <c r="CC96" s="61"/>
      <c r="CD96" s="61"/>
      <c r="CE96" s="61"/>
      <c r="CF96" s="61"/>
      <c r="CG96" s="61"/>
      <c r="CH96" s="61"/>
      <c r="CI96" s="61"/>
      <c r="CJ96" s="61"/>
      <c r="CK96" s="61"/>
      <c r="CL96" s="61"/>
      <c r="CM96" s="61"/>
      <c r="CN96" s="61"/>
      <c r="CO96" s="61"/>
      <c r="CP96" s="61"/>
      <c r="CQ96" s="61"/>
      <c r="CR96" s="61"/>
      <c r="CS96" s="61"/>
      <c r="CT96" s="61"/>
      <c r="CU96" s="61"/>
      <c r="CV96" s="61"/>
      <c r="CW96" s="61"/>
      <c r="CX96" s="61"/>
      <c r="CY96" s="61"/>
      <c r="CZ96" s="61"/>
      <c r="DA96" s="61"/>
      <c r="DB96" s="61"/>
      <c r="DC96" s="61"/>
      <c r="DD96" s="61"/>
      <c r="DE96" s="61"/>
      <c r="DF96" s="61"/>
      <c r="DG96" s="61"/>
      <c r="DH96" s="61"/>
      <c r="DI96" s="61"/>
      <c r="DJ96" s="61"/>
      <c r="DK96" s="61"/>
      <c r="DL96" s="61"/>
      <c r="DM96" s="61"/>
      <c r="DN96" s="61"/>
      <c r="DO96" s="61"/>
      <c r="DP96" s="61"/>
      <c r="DQ96" s="61"/>
      <c r="DR96" s="61"/>
      <c r="DS96" s="61"/>
      <c r="DT96" s="61"/>
      <c r="DU96" s="61"/>
      <c r="DV96" s="61"/>
      <c r="DW96" s="61"/>
      <c r="DX96" s="61">
        <f t="shared" si="2"/>
        <v>0</v>
      </c>
      <c r="DY96" s="61"/>
      <c r="DZ96" s="61"/>
      <c r="EA96" s="61"/>
      <c r="EB96" s="61"/>
      <c r="EC96" s="61"/>
      <c r="ED96" s="61"/>
      <c r="EE96" s="61"/>
      <c r="EF96" s="61"/>
      <c r="EG96" s="61"/>
      <c r="EH96" s="61"/>
      <c r="EI96" s="61"/>
      <c r="EJ96" s="61"/>
      <c r="EK96" s="61">
        <f t="shared" si="3"/>
        <v>196471</v>
      </c>
      <c r="EL96" s="61"/>
      <c r="EM96" s="61"/>
      <c r="EN96" s="61"/>
      <c r="EO96" s="61"/>
      <c r="EP96" s="61"/>
      <c r="EQ96" s="61"/>
      <c r="ER96" s="61"/>
      <c r="ES96" s="61"/>
      <c r="ET96" s="61"/>
      <c r="EU96" s="61"/>
      <c r="EV96" s="61"/>
      <c r="EW96" s="61"/>
      <c r="EX96" s="61">
        <f t="shared" si="4"/>
        <v>196471</v>
      </c>
      <c r="EY96" s="61"/>
      <c r="EZ96" s="61"/>
      <c r="FA96" s="61"/>
      <c r="FB96" s="61"/>
      <c r="FC96" s="61"/>
      <c r="FD96" s="61"/>
      <c r="FE96" s="61"/>
      <c r="FF96" s="61"/>
      <c r="FG96" s="61"/>
      <c r="FH96" s="61"/>
      <c r="FI96" s="61"/>
      <c r="FJ96" s="65"/>
    </row>
    <row r="97" spans="1:166" ht="12.75" x14ac:dyDescent="0.2">
      <c r="A97" s="67" t="s">
        <v>98</v>
      </c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  <c r="AE97" s="67"/>
      <c r="AF97" s="67"/>
      <c r="AG97" s="67"/>
      <c r="AH97" s="67"/>
      <c r="AI97" s="67"/>
      <c r="AJ97" s="68"/>
      <c r="AK97" s="57"/>
      <c r="AL97" s="58"/>
      <c r="AM97" s="58"/>
      <c r="AN97" s="58"/>
      <c r="AO97" s="58"/>
      <c r="AP97" s="58"/>
      <c r="AQ97" s="58" t="s">
        <v>138</v>
      </c>
      <c r="AR97" s="58"/>
      <c r="AS97" s="58"/>
      <c r="AT97" s="58"/>
      <c r="AU97" s="58"/>
      <c r="AV97" s="58"/>
      <c r="AW97" s="58"/>
      <c r="AX97" s="58"/>
      <c r="AY97" s="58"/>
      <c r="AZ97" s="58"/>
      <c r="BA97" s="58"/>
      <c r="BB97" s="58"/>
      <c r="BC97" s="61">
        <v>2500</v>
      </c>
      <c r="BD97" s="61"/>
      <c r="BE97" s="61"/>
      <c r="BF97" s="61"/>
      <c r="BG97" s="61"/>
      <c r="BH97" s="61"/>
      <c r="BI97" s="61"/>
      <c r="BJ97" s="61"/>
      <c r="BK97" s="61"/>
      <c r="BL97" s="61"/>
      <c r="BM97" s="61"/>
      <c r="BN97" s="61"/>
      <c r="BO97" s="61"/>
      <c r="BP97" s="61"/>
      <c r="BQ97" s="61"/>
      <c r="BR97" s="61"/>
      <c r="BS97" s="61"/>
      <c r="BT97" s="61"/>
      <c r="BU97" s="61">
        <v>2500</v>
      </c>
      <c r="BV97" s="61"/>
      <c r="BW97" s="61"/>
      <c r="BX97" s="61"/>
      <c r="BY97" s="61"/>
      <c r="BZ97" s="61"/>
      <c r="CA97" s="61"/>
      <c r="CB97" s="61"/>
      <c r="CC97" s="61"/>
      <c r="CD97" s="61"/>
      <c r="CE97" s="61"/>
      <c r="CF97" s="61"/>
      <c r="CG97" s="61"/>
      <c r="CH97" s="61">
        <v>573</v>
      </c>
      <c r="CI97" s="61"/>
      <c r="CJ97" s="61"/>
      <c r="CK97" s="61"/>
      <c r="CL97" s="61"/>
      <c r="CM97" s="61"/>
      <c r="CN97" s="61"/>
      <c r="CO97" s="61"/>
      <c r="CP97" s="61"/>
      <c r="CQ97" s="61"/>
      <c r="CR97" s="61"/>
      <c r="CS97" s="61"/>
      <c r="CT97" s="61"/>
      <c r="CU97" s="61"/>
      <c r="CV97" s="61"/>
      <c r="CW97" s="61"/>
      <c r="CX97" s="61"/>
      <c r="CY97" s="61"/>
      <c r="CZ97" s="61"/>
      <c r="DA97" s="61"/>
      <c r="DB97" s="61"/>
      <c r="DC97" s="61"/>
      <c r="DD97" s="61"/>
      <c r="DE97" s="61"/>
      <c r="DF97" s="61"/>
      <c r="DG97" s="61"/>
      <c r="DH97" s="61"/>
      <c r="DI97" s="61"/>
      <c r="DJ97" s="61"/>
      <c r="DK97" s="61"/>
      <c r="DL97" s="61"/>
      <c r="DM97" s="61"/>
      <c r="DN97" s="61"/>
      <c r="DO97" s="61"/>
      <c r="DP97" s="61"/>
      <c r="DQ97" s="61"/>
      <c r="DR97" s="61"/>
      <c r="DS97" s="61"/>
      <c r="DT97" s="61"/>
      <c r="DU97" s="61"/>
      <c r="DV97" s="61"/>
      <c r="DW97" s="61"/>
      <c r="DX97" s="61">
        <f t="shared" si="2"/>
        <v>573</v>
      </c>
      <c r="DY97" s="61"/>
      <c r="DZ97" s="61"/>
      <c r="EA97" s="61"/>
      <c r="EB97" s="61"/>
      <c r="EC97" s="61"/>
      <c r="ED97" s="61"/>
      <c r="EE97" s="61"/>
      <c r="EF97" s="61"/>
      <c r="EG97" s="61"/>
      <c r="EH97" s="61"/>
      <c r="EI97" s="61"/>
      <c r="EJ97" s="61"/>
      <c r="EK97" s="61">
        <f t="shared" si="3"/>
        <v>1927</v>
      </c>
      <c r="EL97" s="61"/>
      <c r="EM97" s="61"/>
      <c r="EN97" s="61"/>
      <c r="EO97" s="61"/>
      <c r="EP97" s="61"/>
      <c r="EQ97" s="61"/>
      <c r="ER97" s="61"/>
      <c r="ES97" s="61"/>
      <c r="ET97" s="61"/>
      <c r="EU97" s="61"/>
      <c r="EV97" s="61"/>
      <c r="EW97" s="61"/>
      <c r="EX97" s="61">
        <f t="shared" si="4"/>
        <v>1927</v>
      </c>
      <c r="EY97" s="61"/>
      <c r="EZ97" s="61"/>
      <c r="FA97" s="61"/>
      <c r="FB97" s="61"/>
      <c r="FC97" s="61"/>
      <c r="FD97" s="61"/>
      <c r="FE97" s="61"/>
      <c r="FF97" s="61"/>
      <c r="FG97" s="61"/>
      <c r="FH97" s="61"/>
      <c r="FI97" s="61"/>
      <c r="FJ97" s="65"/>
    </row>
    <row r="98" spans="1:166" ht="24.2" customHeight="1" x14ac:dyDescent="0.2">
      <c r="A98" s="67" t="s">
        <v>106</v>
      </c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  <c r="U98" s="67"/>
      <c r="V98" s="67"/>
      <c r="W98" s="67"/>
      <c r="X98" s="67"/>
      <c r="Y98" s="67"/>
      <c r="Z98" s="67"/>
      <c r="AA98" s="67"/>
      <c r="AB98" s="67"/>
      <c r="AC98" s="67"/>
      <c r="AD98" s="67"/>
      <c r="AE98" s="67"/>
      <c r="AF98" s="67"/>
      <c r="AG98" s="67"/>
      <c r="AH98" s="67"/>
      <c r="AI98" s="67"/>
      <c r="AJ98" s="68"/>
      <c r="AK98" s="57"/>
      <c r="AL98" s="58"/>
      <c r="AM98" s="58"/>
      <c r="AN98" s="58"/>
      <c r="AO98" s="58"/>
      <c r="AP98" s="58"/>
      <c r="AQ98" s="58" t="s">
        <v>139</v>
      </c>
      <c r="AR98" s="58"/>
      <c r="AS98" s="58"/>
      <c r="AT98" s="58"/>
      <c r="AU98" s="58"/>
      <c r="AV98" s="58"/>
      <c r="AW98" s="58"/>
      <c r="AX98" s="58"/>
      <c r="AY98" s="58"/>
      <c r="AZ98" s="58"/>
      <c r="BA98" s="58"/>
      <c r="BB98" s="58"/>
      <c r="BC98" s="61">
        <v>2462459</v>
      </c>
      <c r="BD98" s="61"/>
      <c r="BE98" s="61"/>
      <c r="BF98" s="61"/>
      <c r="BG98" s="61"/>
      <c r="BH98" s="61"/>
      <c r="BI98" s="61"/>
      <c r="BJ98" s="61"/>
      <c r="BK98" s="61"/>
      <c r="BL98" s="61"/>
      <c r="BM98" s="61"/>
      <c r="BN98" s="61"/>
      <c r="BO98" s="61"/>
      <c r="BP98" s="61"/>
      <c r="BQ98" s="61"/>
      <c r="BR98" s="61"/>
      <c r="BS98" s="61"/>
      <c r="BT98" s="61"/>
      <c r="BU98" s="61">
        <v>2462459</v>
      </c>
      <c r="BV98" s="61"/>
      <c r="BW98" s="61"/>
      <c r="BX98" s="61"/>
      <c r="BY98" s="61"/>
      <c r="BZ98" s="61"/>
      <c r="CA98" s="61"/>
      <c r="CB98" s="61"/>
      <c r="CC98" s="61"/>
      <c r="CD98" s="61"/>
      <c r="CE98" s="61"/>
      <c r="CF98" s="61"/>
      <c r="CG98" s="61"/>
      <c r="CH98" s="61">
        <v>601342.80000000005</v>
      </c>
      <c r="CI98" s="61"/>
      <c r="CJ98" s="61"/>
      <c r="CK98" s="61"/>
      <c r="CL98" s="61"/>
      <c r="CM98" s="61"/>
      <c r="CN98" s="61"/>
      <c r="CO98" s="61"/>
      <c r="CP98" s="61"/>
      <c r="CQ98" s="61"/>
      <c r="CR98" s="61"/>
      <c r="CS98" s="61"/>
      <c r="CT98" s="61"/>
      <c r="CU98" s="61"/>
      <c r="CV98" s="61"/>
      <c r="CW98" s="61"/>
      <c r="CX98" s="61"/>
      <c r="CY98" s="61"/>
      <c r="CZ98" s="61"/>
      <c r="DA98" s="61"/>
      <c r="DB98" s="61"/>
      <c r="DC98" s="61"/>
      <c r="DD98" s="61"/>
      <c r="DE98" s="61"/>
      <c r="DF98" s="61"/>
      <c r="DG98" s="61"/>
      <c r="DH98" s="61"/>
      <c r="DI98" s="61"/>
      <c r="DJ98" s="61"/>
      <c r="DK98" s="61"/>
      <c r="DL98" s="61"/>
      <c r="DM98" s="61"/>
      <c r="DN98" s="61"/>
      <c r="DO98" s="61"/>
      <c r="DP98" s="61"/>
      <c r="DQ98" s="61"/>
      <c r="DR98" s="61"/>
      <c r="DS98" s="61"/>
      <c r="DT98" s="61"/>
      <c r="DU98" s="61"/>
      <c r="DV98" s="61"/>
      <c r="DW98" s="61"/>
      <c r="DX98" s="61">
        <f t="shared" si="2"/>
        <v>601342.80000000005</v>
      </c>
      <c r="DY98" s="61"/>
      <c r="DZ98" s="61"/>
      <c r="EA98" s="61"/>
      <c r="EB98" s="61"/>
      <c r="EC98" s="61"/>
      <c r="ED98" s="61"/>
      <c r="EE98" s="61"/>
      <c r="EF98" s="61"/>
      <c r="EG98" s="61"/>
      <c r="EH98" s="61"/>
      <c r="EI98" s="61"/>
      <c r="EJ98" s="61"/>
      <c r="EK98" s="61">
        <f t="shared" si="3"/>
        <v>1861116.2</v>
      </c>
      <c r="EL98" s="61"/>
      <c r="EM98" s="61"/>
      <c r="EN98" s="61"/>
      <c r="EO98" s="61"/>
      <c r="EP98" s="61"/>
      <c r="EQ98" s="61"/>
      <c r="ER98" s="61"/>
      <c r="ES98" s="61"/>
      <c r="ET98" s="61"/>
      <c r="EU98" s="61"/>
      <c r="EV98" s="61"/>
      <c r="EW98" s="61"/>
      <c r="EX98" s="61">
        <f t="shared" si="4"/>
        <v>1861116.2</v>
      </c>
      <c r="EY98" s="61"/>
      <c r="EZ98" s="61"/>
      <c r="FA98" s="61"/>
      <c r="FB98" s="61"/>
      <c r="FC98" s="61"/>
      <c r="FD98" s="61"/>
      <c r="FE98" s="61"/>
      <c r="FF98" s="61"/>
      <c r="FG98" s="61"/>
      <c r="FH98" s="61"/>
      <c r="FI98" s="61"/>
      <c r="FJ98" s="65"/>
    </row>
    <row r="99" spans="1:166" ht="12.75" x14ac:dyDescent="0.2">
      <c r="A99" s="67" t="s">
        <v>125</v>
      </c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7"/>
      <c r="V99" s="67"/>
      <c r="W99" s="67"/>
      <c r="X99" s="67"/>
      <c r="Y99" s="67"/>
      <c r="Z99" s="67"/>
      <c r="AA99" s="67"/>
      <c r="AB99" s="67"/>
      <c r="AC99" s="67"/>
      <c r="AD99" s="67"/>
      <c r="AE99" s="67"/>
      <c r="AF99" s="67"/>
      <c r="AG99" s="67"/>
      <c r="AH99" s="67"/>
      <c r="AI99" s="67"/>
      <c r="AJ99" s="68"/>
      <c r="AK99" s="57"/>
      <c r="AL99" s="58"/>
      <c r="AM99" s="58"/>
      <c r="AN99" s="58"/>
      <c r="AO99" s="58"/>
      <c r="AP99" s="58"/>
      <c r="AQ99" s="58" t="s">
        <v>140</v>
      </c>
      <c r="AR99" s="58"/>
      <c r="AS99" s="58"/>
      <c r="AT99" s="58"/>
      <c r="AU99" s="58"/>
      <c r="AV99" s="58"/>
      <c r="AW99" s="58"/>
      <c r="AX99" s="58"/>
      <c r="AY99" s="58"/>
      <c r="AZ99" s="58"/>
      <c r="BA99" s="58"/>
      <c r="BB99" s="58"/>
      <c r="BC99" s="61">
        <v>35747</v>
      </c>
      <c r="BD99" s="61"/>
      <c r="BE99" s="61"/>
      <c r="BF99" s="61"/>
      <c r="BG99" s="61"/>
      <c r="BH99" s="61"/>
      <c r="BI99" s="61"/>
      <c r="BJ99" s="61"/>
      <c r="BK99" s="61"/>
      <c r="BL99" s="61"/>
      <c r="BM99" s="61"/>
      <c r="BN99" s="61"/>
      <c r="BO99" s="61"/>
      <c r="BP99" s="61"/>
      <c r="BQ99" s="61"/>
      <c r="BR99" s="61"/>
      <c r="BS99" s="61"/>
      <c r="BT99" s="61"/>
      <c r="BU99" s="61">
        <v>35747</v>
      </c>
      <c r="BV99" s="61"/>
      <c r="BW99" s="61"/>
      <c r="BX99" s="61"/>
      <c r="BY99" s="61"/>
      <c r="BZ99" s="61"/>
      <c r="CA99" s="61"/>
      <c r="CB99" s="61"/>
      <c r="CC99" s="61"/>
      <c r="CD99" s="61"/>
      <c r="CE99" s="61"/>
      <c r="CF99" s="61"/>
      <c r="CG99" s="61"/>
      <c r="CH99" s="61">
        <v>34125</v>
      </c>
      <c r="CI99" s="61"/>
      <c r="CJ99" s="61"/>
      <c r="CK99" s="61"/>
      <c r="CL99" s="61"/>
      <c r="CM99" s="61"/>
      <c r="CN99" s="61"/>
      <c r="CO99" s="61"/>
      <c r="CP99" s="61"/>
      <c r="CQ99" s="61"/>
      <c r="CR99" s="61"/>
      <c r="CS99" s="61"/>
      <c r="CT99" s="61"/>
      <c r="CU99" s="61"/>
      <c r="CV99" s="61"/>
      <c r="CW99" s="61"/>
      <c r="CX99" s="61"/>
      <c r="CY99" s="61"/>
      <c r="CZ99" s="61"/>
      <c r="DA99" s="61"/>
      <c r="DB99" s="61"/>
      <c r="DC99" s="61"/>
      <c r="DD99" s="61"/>
      <c r="DE99" s="61"/>
      <c r="DF99" s="61"/>
      <c r="DG99" s="61"/>
      <c r="DH99" s="61"/>
      <c r="DI99" s="61"/>
      <c r="DJ99" s="61"/>
      <c r="DK99" s="61"/>
      <c r="DL99" s="61"/>
      <c r="DM99" s="61"/>
      <c r="DN99" s="61"/>
      <c r="DO99" s="61"/>
      <c r="DP99" s="61"/>
      <c r="DQ99" s="61"/>
      <c r="DR99" s="61"/>
      <c r="DS99" s="61"/>
      <c r="DT99" s="61"/>
      <c r="DU99" s="61"/>
      <c r="DV99" s="61"/>
      <c r="DW99" s="61"/>
      <c r="DX99" s="61">
        <f t="shared" si="2"/>
        <v>34125</v>
      </c>
      <c r="DY99" s="61"/>
      <c r="DZ99" s="61"/>
      <c r="EA99" s="61"/>
      <c r="EB99" s="61"/>
      <c r="EC99" s="61"/>
      <c r="ED99" s="61"/>
      <c r="EE99" s="61"/>
      <c r="EF99" s="61"/>
      <c r="EG99" s="61"/>
      <c r="EH99" s="61"/>
      <c r="EI99" s="61"/>
      <c r="EJ99" s="61"/>
      <c r="EK99" s="61">
        <f t="shared" si="3"/>
        <v>1622</v>
      </c>
      <c r="EL99" s="61"/>
      <c r="EM99" s="61"/>
      <c r="EN99" s="61"/>
      <c r="EO99" s="61"/>
      <c r="EP99" s="61"/>
      <c r="EQ99" s="61"/>
      <c r="ER99" s="61"/>
      <c r="ES99" s="61"/>
      <c r="ET99" s="61"/>
      <c r="EU99" s="61"/>
      <c r="EV99" s="61"/>
      <c r="EW99" s="61"/>
      <c r="EX99" s="61">
        <f t="shared" si="4"/>
        <v>1622</v>
      </c>
      <c r="EY99" s="61"/>
      <c r="EZ99" s="61"/>
      <c r="FA99" s="61"/>
      <c r="FB99" s="61"/>
      <c r="FC99" s="61"/>
      <c r="FD99" s="61"/>
      <c r="FE99" s="61"/>
      <c r="FF99" s="61"/>
      <c r="FG99" s="61"/>
      <c r="FH99" s="61"/>
      <c r="FI99" s="61"/>
      <c r="FJ99" s="65"/>
    </row>
    <row r="100" spans="1:166" ht="36.4" customHeight="1" x14ac:dyDescent="0.2">
      <c r="A100" s="67" t="s">
        <v>141</v>
      </c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  <c r="U100" s="67"/>
      <c r="V100" s="67"/>
      <c r="W100" s="67"/>
      <c r="X100" s="67"/>
      <c r="Y100" s="67"/>
      <c r="Z100" s="67"/>
      <c r="AA100" s="67"/>
      <c r="AB100" s="67"/>
      <c r="AC100" s="67"/>
      <c r="AD100" s="67"/>
      <c r="AE100" s="67"/>
      <c r="AF100" s="67"/>
      <c r="AG100" s="67"/>
      <c r="AH100" s="67"/>
      <c r="AI100" s="67"/>
      <c r="AJ100" s="68"/>
      <c r="AK100" s="57"/>
      <c r="AL100" s="58"/>
      <c r="AM100" s="58"/>
      <c r="AN100" s="58"/>
      <c r="AO100" s="58"/>
      <c r="AP100" s="58"/>
      <c r="AQ100" s="58" t="s">
        <v>142</v>
      </c>
      <c r="AR100" s="58"/>
      <c r="AS100" s="58"/>
      <c r="AT100" s="58"/>
      <c r="AU100" s="58"/>
      <c r="AV100" s="58"/>
      <c r="AW100" s="58"/>
      <c r="AX100" s="58"/>
      <c r="AY100" s="58"/>
      <c r="AZ100" s="58"/>
      <c r="BA100" s="58"/>
      <c r="BB100" s="58"/>
      <c r="BC100" s="61">
        <v>39531140</v>
      </c>
      <c r="BD100" s="61"/>
      <c r="BE100" s="61"/>
      <c r="BF100" s="61"/>
      <c r="BG100" s="61"/>
      <c r="BH100" s="61"/>
      <c r="BI100" s="61"/>
      <c r="BJ100" s="61"/>
      <c r="BK100" s="61"/>
      <c r="BL100" s="61"/>
      <c r="BM100" s="61"/>
      <c r="BN100" s="61"/>
      <c r="BO100" s="61"/>
      <c r="BP100" s="61"/>
      <c r="BQ100" s="61"/>
      <c r="BR100" s="61"/>
      <c r="BS100" s="61"/>
      <c r="BT100" s="61"/>
      <c r="BU100" s="61">
        <v>39531140</v>
      </c>
      <c r="BV100" s="61"/>
      <c r="BW100" s="61"/>
      <c r="BX100" s="61"/>
      <c r="BY100" s="61"/>
      <c r="BZ100" s="61"/>
      <c r="CA100" s="61"/>
      <c r="CB100" s="61"/>
      <c r="CC100" s="61"/>
      <c r="CD100" s="61"/>
      <c r="CE100" s="61"/>
      <c r="CF100" s="61"/>
      <c r="CG100" s="61"/>
      <c r="CH100" s="61">
        <v>9882784.9900000002</v>
      </c>
      <c r="CI100" s="61"/>
      <c r="CJ100" s="61"/>
      <c r="CK100" s="61"/>
      <c r="CL100" s="61"/>
      <c r="CM100" s="61"/>
      <c r="CN100" s="61"/>
      <c r="CO100" s="61"/>
      <c r="CP100" s="61"/>
      <c r="CQ100" s="61"/>
      <c r="CR100" s="61"/>
      <c r="CS100" s="61"/>
      <c r="CT100" s="61"/>
      <c r="CU100" s="61"/>
      <c r="CV100" s="61"/>
      <c r="CW100" s="61"/>
      <c r="CX100" s="61"/>
      <c r="CY100" s="61"/>
      <c r="CZ100" s="61"/>
      <c r="DA100" s="61"/>
      <c r="DB100" s="61"/>
      <c r="DC100" s="61"/>
      <c r="DD100" s="61"/>
      <c r="DE100" s="61"/>
      <c r="DF100" s="61"/>
      <c r="DG100" s="61"/>
      <c r="DH100" s="61"/>
      <c r="DI100" s="61"/>
      <c r="DJ100" s="61"/>
      <c r="DK100" s="61"/>
      <c r="DL100" s="61"/>
      <c r="DM100" s="61"/>
      <c r="DN100" s="61"/>
      <c r="DO100" s="61"/>
      <c r="DP100" s="61"/>
      <c r="DQ100" s="61"/>
      <c r="DR100" s="61"/>
      <c r="DS100" s="61"/>
      <c r="DT100" s="61"/>
      <c r="DU100" s="61"/>
      <c r="DV100" s="61"/>
      <c r="DW100" s="61"/>
      <c r="DX100" s="61">
        <f t="shared" si="2"/>
        <v>9882784.9900000002</v>
      </c>
      <c r="DY100" s="61"/>
      <c r="DZ100" s="61"/>
      <c r="EA100" s="61"/>
      <c r="EB100" s="61"/>
      <c r="EC100" s="61"/>
      <c r="ED100" s="61"/>
      <c r="EE100" s="61"/>
      <c r="EF100" s="61"/>
      <c r="EG100" s="61"/>
      <c r="EH100" s="61"/>
      <c r="EI100" s="61"/>
      <c r="EJ100" s="61"/>
      <c r="EK100" s="61">
        <f t="shared" si="3"/>
        <v>29648355.009999998</v>
      </c>
      <c r="EL100" s="61"/>
      <c r="EM100" s="61"/>
      <c r="EN100" s="61"/>
      <c r="EO100" s="61"/>
      <c r="EP100" s="61"/>
      <c r="EQ100" s="61"/>
      <c r="ER100" s="61"/>
      <c r="ES100" s="61"/>
      <c r="ET100" s="61"/>
      <c r="EU100" s="61"/>
      <c r="EV100" s="61"/>
      <c r="EW100" s="61"/>
      <c r="EX100" s="61">
        <f t="shared" si="4"/>
        <v>29648355.009999998</v>
      </c>
      <c r="EY100" s="61"/>
      <c r="EZ100" s="61"/>
      <c r="FA100" s="61"/>
      <c r="FB100" s="61"/>
      <c r="FC100" s="61"/>
      <c r="FD100" s="61"/>
      <c r="FE100" s="61"/>
      <c r="FF100" s="61"/>
      <c r="FG100" s="61"/>
      <c r="FH100" s="61"/>
      <c r="FI100" s="61"/>
      <c r="FJ100" s="65"/>
    </row>
    <row r="101" spans="1:166" ht="24" customHeight="1" x14ac:dyDescent="0.2">
      <c r="A101" s="72" t="s">
        <v>143</v>
      </c>
      <c r="B101" s="72"/>
      <c r="C101" s="72"/>
      <c r="D101" s="72"/>
      <c r="E101" s="72"/>
      <c r="F101" s="72"/>
      <c r="G101" s="72"/>
      <c r="H101" s="72"/>
      <c r="I101" s="72"/>
      <c r="J101" s="72"/>
      <c r="K101" s="72"/>
      <c r="L101" s="72"/>
      <c r="M101" s="72"/>
      <c r="N101" s="72"/>
      <c r="O101" s="72"/>
      <c r="P101" s="72"/>
      <c r="Q101" s="72"/>
      <c r="R101" s="72"/>
      <c r="S101" s="72"/>
      <c r="T101" s="72"/>
      <c r="U101" s="72"/>
      <c r="V101" s="72"/>
      <c r="W101" s="72"/>
      <c r="X101" s="72"/>
      <c r="Y101" s="72"/>
      <c r="Z101" s="72"/>
      <c r="AA101" s="72"/>
      <c r="AB101" s="72"/>
      <c r="AC101" s="72"/>
      <c r="AD101" s="72"/>
      <c r="AE101" s="72"/>
      <c r="AF101" s="72"/>
      <c r="AG101" s="72"/>
      <c r="AH101" s="72"/>
      <c r="AI101" s="72"/>
      <c r="AJ101" s="73"/>
      <c r="AK101" s="74" t="s">
        <v>144</v>
      </c>
      <c r="AL101" s="75"/>
      <c r="AM101" s="75"/>
      <c r="AN101" s="75"/>
      <c r="AO101" s="75"/>
      <c r="AP101" s="75"/>
      <c r="AQ101" s="76"/>
      <c r="AR101" s="76"/>
      <c r="AS101" s="76"/>
      <c r="AT101" s="76"/>
      <c r="AU101" s="76"/>
      <c r="AV101" s="76"/>
      <c r="AW101" s="76"/>
      <c r="AX101" s="76"/>
      <c r="AY101" s="76"/>
      <c r="AZ101" s="76"/>
      <c r="BA101" s="76"/>
      <c r="BB101" s="76"/>
      <c r="BC101" s="71">
        <v>-81570.03</v>
      </c>
      <c r="BD101" s="71"/>
      <c r="BE101" s="71"/>
      <c r="BF101" s="71"/>
      <c r="BG101" s="71"/>
      <c r="BH101" s="71"/>
      <c r="BI101" s="71"/>
      <c r="BJ101" s="71"/>
      <c r="BK101" s="71"/>
      <c r="BL101" s="71"/>
      <c r="BM101" s="71"/>
      <c r="BN101" s="71"/>
      <c r="BO101" s="71"/>
      <c r="BP101" s="71"/>
      <c r="BQ101" s="71"/>
      <c r="BR101" s="71"/>
      <c r="BS101" s="71"/>
      <c r="BT101" s="71"/>
      <c r="BU101" s="71">
        <v>-81570.03</v>
      </c>
      <c r="BV101" s="71"/>
      <c r="BW101" s="71"/>
      <c r="BX101" s="71"/>
      <c r="BY101" s="71"/>
      <c r="BZ101" s="71"/>
      <c r="CA101" s="71"/>
      <c r="CB101" s="71"/>
      <c r="CC101" s="71"/>
      <c r="CD101" s="71"/>
      <c r="CE101" s="71"/>
      <c r="CF101" s="71"/>
      <c r="CG101" s="71"/>
      <c r="CH101" s="71">
        <v>1458274.34</v>
      </c>
      <c r="CI101" s="71"/>
      <c r="CJ101" s="71"/>
      <c r="CK101" s="71"/>
      <c r="CL101" s="71"/>
      <c r="CM101" s="71"/>
      <c r="CN101" s="71"/>
      <c r="CO101" s="71"/>
      <c r="CP101" s="71"/>
      <c r="CQ101" s="71"/>
      <c r="CR101" s="71"/>
      <c r="CS101" s="71"/>
      <c r="CT101" s="71"/>
      <c r="CU101" s="71"/>
      <c r="CV101" s="71"/>
      <c r="CW101" s="71"/>
      <c r="CX101" s="71"/>
      <c r="CY101" s="71"/>
      <c r="CZ101" s="71"/>
      <c r="DA101" s="71"/>
      <c r="DB101" s="71"/>
      <c r="DC101" s="71"/>
      <c r="DD101" s="71"/>
      <c r="DE101" s="71"/>
      <c r="DF101" s="71"/>
      <c r="DG101" s="71"/>
      <c r="DH101" s="71"/>
      <c r="DI101" s="71"/>
      <c r="DJ101" s="71"/>
      <c r="DK101" s="71"/>
      <c r="DL101" s="71"/>
      <c r="DM101" s="71"/>
      <c r="DN101" s="71"/>
      <c r="DO101" s="71"/>
      <c r="DP101" s="71"/>
      <c r="DQ101" s="71"/>
      <c r="DR101" s="71"/>
      <c r="DS101" s="71"/>
      <c r="DT101" s="71"/>
      <c r="DU101" s="71"/>
      <c r="DV101" s="71"/>
      <c r="DW101" s="71"/>
      <c r="DX101" s="61">
        <f t="shared" si="2"/>
        <v>1458274.34</v>
      </c>
      <c r="DY101" s="61"/>
      <c r="DZ101" s="61"/>
      <c r="EA101" s="61"/>
      <c r="EB101" s="61"/>
      <c r="EC101" s="61"/>
      <c r="ED101" s="61"/>
      <c r="EE101" s="61"/>
      <c r="EF101" s="61"/>
      <c r="EG101" s="61"/>
      <c r="EH101" s="61"/>
      <c r="EI101" s="61"/>
      <c r="EJ101" s="61"/>
      <c r="EK101" s="71"/>
      <c r="EL101" s="71"/>
      <c r="EM101" s="71"/>
      <c r="EN101" s="71"/>
      <c r="EO101" s="71"/>
      <c r="EP101" s="71"/>
      <c r="EQ101" s="71"/>
      <c r="ER101" s="71"/>
      <c r="ES101" s="71"/>
      <c r="ET101" s="71"/>
      <c r="EU101" s="71"/>
      <c r="EV101" s="71"/>
      <c r="EW101" s="71"/>
      <c r="EX101" s="71"/>
      <c r="EY101" s="71"/>
      <c r="EZ101" s="71"/>
      <c r="FA101" s="71"/>
      <c r="FB101" s="71"/>
      <c r="FC101" s="71"/>
      <c r="FD101" s="71"/>
      <c r="FE101" s="71"/>
      <c r="FF101" s="71"/>
      <c r="FG101" s="71"/>
      <c r="FH101" s="71"/>
      <c r="FI101" s="71"/>
      <c r="FJ101" s="77"/>
    </row>
    <row r="102" spans="1:166" ht="24" customHeight="1" x14ac:dyDescent="0.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</row>
    <row r="103" spans="1:166" ht="35.25" customHeight="1" x14ac:dyDescent="0.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</row>
    <row r="104" spans="1:166" ht="35.25" customHeight="1" x14ac:dyDescent="0.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</row>
    <row r="105" spans="1:166" ht="12" customHeight="1" x14ac:dyDescent="0.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</row>
    <row r="106" spans="1:166" ht="8.25" customHeight="1" x14ac:dyDescent="0.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</row>
    <row r="107" spans="1:166" ht="9.75" customHeight="1" x14ac:dyDescent="0.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</row>
    <row r="108" spans="1:166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6" t="s">
        <v>145</v>
      </c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6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2" t="s">
        <v>146</v>
      </c>
    </row>
    <row r="109" spans="1:166" ht="12.75" customHeight="1" x14ac:dyDescent="0.2">
      <c r="A109" s="70"/>
      <c r="B109" s="70"/>
      <c r="C109" s="70"/>
      <c r="D109" s="70"/>
      <c r="E109" s="70"/>
      <c r="F109" s="70"/>
      <c r="G109" s="70"/>
      <c r="H109" s="70"/>
      <c r="I109" s="70"/>
      <c r="J109" s="70"/>
      <c r="K109" s="70"/>
      <c r="L109" s="70"/>
      <c r="M109" s="70"/>
      <c r="N109" s="70"/>
      <c r="O109" s="70"/>
      <c r="P109" s="70"/>
      <c r="Q109" s="70"/>
      <c r="R109" s="70"/>
      <c r="S109" s="70"/>
      <c r="T109" s="70"/>
      <c r="U109" s="70"/>
      <c r="V109" s="70"/>
      <c r="W109" s="70"/>
      <c r="X109" s="70"/>
      <c r="Y109" s="70"/>
      <c r="Z109" s="70"/>
      <c r="AA109" s="70"/>
      <c r="AB109" s="70"/>
      <c r="AC109" s="70"/>
      <c r="AD109" s="70"/>
      <c r="AE109" s="70"/>
      <c r="AF109" s="70"/>
      <c r="AG109" s="70"/>
      <c r="AH109" s="70"/>
      <c r="AI109" s="70"/>
      <c r="AJ109" s="70"/>
      <c r="AK109" s="70"/>
      <c r="AL109" s="70"/>
      <c r="AM109" s="70"/>
      <c r="AN109" s="70"/>
      <c r="AO109" s="70"/>
      <c r="AP109" s="70"/>
      <c r="AQ109" s="70"/>
      <c r="AR109" s="70"/>
      <c r="AS109" s="70"/>
      <c r="AT109" s="70"/>
      <c r="AU109" s="70"/>
      <c r="AV109" s="70"/>
      <c r="AW109" s="70"/>
      <c r="AX109" s="70"/>
      <c r="AY109" s="70"/>
      <c r="AZ109" s="70"/>
      <c r="BA109" s="70"/>
      <c r="BB109" s="70"/>
      <c r="BC109" s="70"/>
      <c r="BD109" s="70"/>
      <c r="BE109" s="70"/>
      <c r="BF109" s="70"/>
      <c r="BG109" s="70"/>
      <c r="BH109" s="70"/>
      <c r="BI109" s="70"/>
      <c r="BJ109" s="70"/>
      <c r="BK109" s="70"/>
      <c r="BL109" s="70"/>
      <c r="BM109" s="70"/>
      <c r="BN109" s="70"/>
      <c r="BO109" s="70"/>
      <c r="BP109" s="70"/>
      <c r="BQ109" s="70"/>
      <c r="BR109" s="70"/>
      <c r="BS109" s="70"/>
      <c r="BT109" s="70"/>
      <c r="BU109" s="70"/>
      <c r="BV109" s="70"/>
      <c r="BW109" s="70"/>
      <c r="BX109" s="70"/>
      <c r="BY109" s="70"/>
      <c r="BZ109" s="70"/>
      <c r="CA109" s="70"/>
      <c r="CB109" s="70"/>
      <c r="CC109" s="70"/>
      <c r="CD109" s="70"/>
      <c r="CE109" s="70"/>
      <c r="CF109" s="70"/>
      <c r="CG109" s="70"/>
      <c r="CH109" s="70"/>
      <c r="CI109" s="70"/>
      <c r="CJ109" s="70"/>
      <c r="CK109" s="70"/>
      <c r="CL109" s="70"/>
      <c r="CM109" s="70"/>
      <c r="CN109" s="70"/>
      <c r="CO109" s="70"/>
      <c r="CP109" s="70"/>
      <c r="CQ109" s="70"/>
      <c r="CR109" s="70"/>
      <c r="CS109" s="70"/>
      <c r="CT109" s="70"/>
      <c r="CU109" s="70"/>
      <c r="CV109" s="70"/>
      <c r="CW109" s="70"/>
      <c r="CX109" s="70"/>
      <c r="CY109" s="70"/>
      <c r="CZ109" s="70"/>
      <c r="DA109" s="70"/>
      <c r="DB109" s="70"/>
      <c r="DC109" s="70"/>
      <c r="DD109" s="70"/>
      <c r="DE109" s="70"/>
      <c r="DF109" s="70"/>
      <c r="DG109" s="70"/>
      <c r="DH109" s="70"/>
      <c r="DI109" s="70"/>
      <c r="DJ109" s="70"/>
      <c r="DK109" s="70"/>
      <c r="DL109" s="70"/>
      <c r="DM109" s="70"/>
      <c r="DN109" s="70"/>
      <c r="DO109" s="70"/>
      <c r="DP109" s="70"/>
      <c r="DQ109" s="70"/>
      <c r="DR109" s="70"/>
      <c r="DS109" s="70"/>
      <c r="DT109" s="70"/>
      <c r="DU109" s="70"/>
      <c r="DV109" s="70"/>
      <c r="DW109" s="70"/>
      <c r="DX109" s="70"/>
      <c r="DY109" s="70"/>
      <c r="DZ109" s="70"/>
      <c r="EA109" s="70"/>
      <c r="EB109" s="70"/>
      <c r="EC109" s="70"/>
      <c r="ED109" s="70"/>
      <c r="EE109" s="70"/>
      <c r="EF109" s="70"/>
      <c r="EG109" s="70"/>
      <c r="EH109" s="70"/>
      <c r="EI109" s="70"/>
      <c r="EJ109" s="70"/>
      <c r="EK109" s="70"/>
      <c r="EL109" s="70"/>
      <c r="EM109" s="70"/>
      <c r="EN109" s="70"/>
      <c r="EO109" s="70"/>
      <c r="EP109" s="70"/>
      <c r="EQ109" s="70"/>
      <c r="ER109" s="70"/>
      <c r="ES109" s="70"/>
      <c r="ET109" s="70"/>
      <c r="EU109" s="70"/>
      <c r="EV109" s="70"/>
      <c r="EW109" s="70"/>
      <c r="EX109" s="70"/>
      <c r="EY109" s="70"/>
      <c r="EZ109" s="70"/>
      <c r="FA109" s="70"/>
      <c r="FB109" s="70"/>
      <c r="FC109" s="70"/>
      <c r="FD109" s="70"/>
      <c r="FE109" s="70"/>
      <c r="FF109" s="70"/>
      <c r="FG109" s="70"/>
      <c r="FH109" s="70"/>
      <c r="FI109" s="70"/>
      <c r="FJ109" s="70"/>
    </row>
    <row r="110" spans="1:166" ht="11.25" customHeight="1" x14ac:dyDescent="0.2">
      <c r="A110" s="39" t="s">
        <v>20</v>
      </c>
      <c r="B110" s="39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F110" s="39"/>
      <c r="AG110" s="39"/>
      <c r="AH110" s="39"/>
      <c r="AI110" s="39"/>
      <c r="AJ110" s="39"/>
      <c r="AK110" s="39"/>
      <c r="AL110" s="39"/>
      <c r="AM110" s="39"/>
      <c r="AN110" s="39"/>
      <c r="AO110" s="40"/>
      <c r="AP110" s="43" t="s">
        <v>21</v>
      </c>
      <c r="AQ110" s="39"/>
      <c r="AR110" s="39"/>
      <c r="AS110" s="39"/>
      <c r="AT110" s="39"/>
      <c r="AU110" s="40"/>
      <c r="AV110" s="43" t="s">
        <v>147</v>
      </c>
      <c r="AW110" s="39"/>
      <c r="AX110" s="39"/>
      <c r="AY110" s="39"/>
      <c r="AZ110" s="39"/>
      <c r="BA110" s="39"/>
      <c r="BB110" s="39"/>
      <c r="BC110" s="39"/>
      <c r="BD110" s="39"/>
      <c r="BE110" s="39"/>
      <c r="BF110" s="39"/>
      <c r="BG110" s="39"/>
      <c r="BH110" s="39"/>
      <c r="BI110" s="39"/>
      <c r="BJ110" s="39"/>
      <c r="BK110" s="40"/>
      <c r="BL110" s="43" t="s">
        <v>82</v>
      </c>
      <c r="BM110" s="39"/>
      <c r="BN110" s="39"/>
      <c r="BO110" s="39"/>
      <c r="BP110" s="39"/>
      <c r="BQ110" s="39"/>
      <c r="BR110" s="39"/>
      <c r="BS110" s="39"/>
      <c r="BT110" s="39"/>
      <c r="BU110" s="39"/>
      <c r="BV110" s="39"/>
      <c r="BW110" s="39"/>
      <c r="BX110" s="39"/>
      <c r="BY110" s="39"/>
      <c r="BZ110" s="39"/>
      <c r="CA110" s="39"/>
      <c r="CB110" s="39"/>
      <c r="CC110" s="39"/>
      <c r="CD110" s="39"/>
      <c r="CE110" s="40"/>
      <c r="CF110" s="34" t="s">
        <v>24</v>
      </c>
      <c r="CG110" s="35"/>
      <c r="CH110" s="35"/>
      <c r="CI110" s="35"/>
      <c r="CJ110" s="35"/>
      <c r="CK110" s="35"/>
      <c r="CL110" s="35"/>
      <c r="CM110" s="35"/>
      <c r="CN110" s="35"/>
      <c r="CO110" s="35"/>
      <c r="CP110" s="35"/>
      <c r="CQ110" s="35"/>
      <c r="CR110" s="35"/>
      <c r="CS110" s="35"/>
      <c r="CT110" s="35"/>
      <c r="CU110" s="35"/>
      <c r="CV110" s="35"/>
      <c r="CW110" s="35"/>
      <c r="CX110" s="35"/>
      <c r="CY110" s="35"/>
      <c r="CZ110" s="35"/>
      <c r="DA110" s="35"/>
      <c r="DB110" s="35"/>
      <c r="DC110" s="35"/>
      <c r="DD110" s="35"/>
      <c r="DE110" s="35"/>
      <c r="DF110" s="35"/>
      <c r="DG110" s="35"/>
      <c r="DH110" s="35"/>
      <c r="DI110" s="35"/>
      <c r="DJ110" s="35"/>
      <c r="DK110" s="35"/>
      <c r="DL110" s="35"/>
      <c r="DM110" s="35"/>
      <c r="DN110" s="35"/>
      <c r="DO110" s="35"/>
      <c r="DP110" s="35"/>
      <c r="DQ110" s="35"/>
      <c r="DR110" s="35"/>
      <c r="DS110" s="35"/>
      <c r="DT110" s="35"/>
      <c r="DU110" s="35"/>
      <c r="DV110" s="35"/>
      <c r="DW110" s="35"/>
      <c r="DX110" s="35"/>
      <c r="DY110" s="35"/>
      <c r="DZ110" s="35"/>
      <c r="EA110" s="35"/>
      <c r="EB110" s="35"/>
      <c r="EC110" s="35"/>
      <c r="ED110" s="35"/>
      <c r="EE110" s="35"/>
      <c r="EF110" s="35"/>
      <c r="EG110" s="35"/>
      <c r="EH110" s="35"/>
      <c r="EI110" s="35"/>
      <c r="EJ110" s="35"/>
      <c r="EK110" s="35"/>
      <c r="EL110" s="35"/>
      <c r="EM110" s="35"/>
      <c r="EN110" s="35"/>
      <c r="EO110" s="35"/>
      <c r="EP110" s="35"/>
      <c r="EQ110" s="35"/>
      <c r="ER110" s="35"/>
      <c r="ES110" s="36"/>
      <c r="ET110" s="43" t="s">
        <v>25</v>
      </c>
      <c r="EU110" s="39"/>
      <c r="EV110" s="39"/>
      <c r="EW110" s="39"/>
      <c r="EX110" s="39"/>
      <c r="EY110" s="39"/>
      <c r="EZ110" s="39"/>
      <c r="FA110" s="39"/>
      <c r="FB110" s="39"/>
      <c r="FC110" s="39"/>
      <c r="FD110" s="39"/>
      <c r="FE110" s="39"/>
      <c r="FF110" s="39"/>
      <c r="FG110" s="39"/>
      <c r="FH110" s="39"/>
      <c r="FI110" s="39"/>
      <c r="FJ110" s="45"/>
    </row>
    <row r="111" spans="1:166" ht="69.75" customHeight="1" x14ac:dyDescent="0.2">
      <c r="A111" s="41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1"/>
      <c r="AG111" s="41"/>
      <c r="AH111" s="41"/>
      <c r="AI111" s="41"/>
      <c r="AJ111" s="41"/>
      <c r="AK111" s="41"/>
      <c r="AL111" s="41"/>
      <c r="AM111" s="41"/>
      <c r="AN111" s="41"/>
      <c r="AO111" s="42"/>
      <c r="AP111" s="44"/>
      <c r="AQ111" s="41"/>
      <c r="AR111" s="41"/>
      <c r="AS111" s="41"/>
      <c r="AT111" s="41"/>
      <c r="AU111" s="42"/>
      <c r="AV111" s="44"/>
      <c r="AW111" s="41"/>
      <c r="AX111" s="41"/>
      <c r="AY111" s="41"/>
      <c r="AZ111" s="41"/>
      <c r="BA111" s="41"/>
      <c r="BB111" s="41"/>
      <c r="BC111" s="41"/>
      <c r="BD111" s="41"/>
      <c r="BE111" s="41"/>
      <c r="BF111" s="41"/>
      <c r="BG111" s="41"/>
      <c r="BH111" s="41"/>
      <c r="BI111" s="41"/>
      <c r="BJ111" s="41"/>
      <c r="BK111" s="42"/>
      <c r="BL111" s="44"/>
      <c r="BM111" s="41"/>
      <c r="BN111" s="41"/>
      <c r="BO111" s="41"/>
      <c r="BP111" s="41"/>
      <c r="BQ111" s="41"/>
      <c r="BR111" s="41"/>
      <c r="BS111" s="41"/>
      <c r="BT111" s="41"/>
      <c r="BU111" s="41"/>
      <c r="BV111" s="41"/>
      <c r="BW111" s="41"/>
      <c r="BX111" s="41"/>
      <c r="BY111" s="41"/>
      <c r="BZ111" s="41"/>
      <c r="CA111" s="41"/>
      <c r="CB111" s="41"/>
      <c r="CC111" s="41"/>
      <c r="CD111" s="41"/>
      <c r="CE111" s="42"/>
      <c r="CF111" s="35" t="s">
        <v>148</v>
      </c>
      <c r="CG111" s="35"/>
      <c r="CH111" s="35"/>
      <c r="CI111" s="35"/>
      <c r="CJ111" s="35"/>
      <c r="CK111" s="35"/>
      <c r="CL111" s="35"/>
      <c r="CM111" s="35"/>
      <c r="CN111" s="35"/>
      <c r="CO111" s="35"/>
      <c r="CP111" s="35"/>
      <c r="CQ111" s="35"/>
      <c r="CR111" s="35"/>
      <c r="CS111" s="35"/>
      <c r="CT111" s="35"/>
      <c r="CU111" s="35"/>
      <c r="CV111" s="36"/>
      <c r="CW111" s="34" t="s">
        <v>27</v>
      </c>
      <c r="CX111" s="35"/>
      <c r="CY111" s="35"/>
      <c r="CZ111" s="35"/>
      <c r="DA111" s="35"/>
      <c r="DB111" s="35"/>
      <c r="DC111" s="35"/>
      <c r="DD111" s="35"/>
      <c r="DE111" s="35"/>
      <c r="DF111" s="35"/>
      <c r="DG111" s="35"/>
      <c r="DH111" s="35"/>
      <c r="DI111" s="35"/>
      <c r="DJ111" s="35"/>
      <c r="DK111" s="35"/>
      <c r="DL111" s="35"/>
      <c r="DM111" s="36"/>
      <c r="DN111" s="34" t="s">
        <v>28</v>
      </c>
      <c r="DO111" s="35"/>
      <c r="DP111" s="35"/>
      <c r="DQ111" s="35"/>
      <c r="DR111" s="35"/>
      <c r="DS111" s="35"/>
      <c r="DT111" s="35"/>
      <c r="DU111" s="35"/>
      <c r="DV111" s="35"/>
      <c r="DW111" s="35"/>
      <c r="DX111" s="35"/>
      <c r="DY111" s="35"/>
      <c r="DZ111" s="35"/>
      <c r="EA111" s="35"/>
      <c r="EB111" s="35"/>
      <c r="EC111" s="35"/>
      <c r="ED111" s="36"/>
      <c r="EE111" s="34" t="s">
        <v>29</v>
      </c>
      <c r="EF111" s="35"/>
      <c r="EG111" s="35"/>
      <c r="EH111" s="35"/>
      <c r="EI111" s="35"/>
      <c r="EJ111" s="35"/>
      <c r="EK111" s="35"/>
      <c r="EL111" s="35"/>
      <c r="EM111" s="35"/>
      <c r="EN111" s="35"/>
      <c r="EO111" s="35"/>
      <c r="EP111" s="35"/>
      <c r="EQ111" s="35"/>
      <c r="ER111" s="35"/>
      <c r="ES111" s="36"/>
      <c r="ET111" s="44"/>
      <c r="EU111" s="41"/>
      <c r="EV111" s="41"/>
      <c r="EW111" s="41"/>
      <c r="EX111" s="41"/>
      <c r="EY111" s="41"/>
      <c r="EZ111" s="41"/>
      <c r="FA111" s="41"/>
      <c r="FB111" s="41"/>
      <c r="FC111" s="41"/>
      <c r="FD111" s="41"/>
      <c r="FE111" s="41"/>
      <c r="FF111" s="41"/>
      <c r="FG111" s="41"/>
      <c r="FH111" s="41"/>
      <c r="FI111" s="41"/>
      <c r="FJ111" s="46"/>
    </row>
    <row r="112" spans="1:166" ht="12" customHeight="1" x14ac:dyDescent="0.2">
      <c r="A112" s="37">
        <v>1</v>
      </c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F112" s="37"/>
      <c r="AG112" s="37"/>
      <c r="AH112" s="37"/>
      <c r="AI112" s="37"/>
      <c r="AJ112" s="37"/>
      <c r="AK112" s="37"/>
      <c r="AL112" s="37"/>
      <c r="AM112" s="37"/>
      <c r="AN112" s="37"/>
      <c r="AO112" s="38"/>
      <c r="AP112" s="28">
        <v>2</v>
      </c>
      <c r="AQ112" s="29"/>
      <c r="AR112" s="29"/>
      <c r="AS112" s="29"/>
      <c r="AT112" s="29"/>
      <c r="AU112" s="30"/>
      <c r="AV112" s="28">
        <v>3</v>
      </c>
      <c r="AW112" s="29"/>
      <c r="AX112" s="29"/>
      <c r="AY112" s="29"/>
      <c r="AZ112" s="29"/>
      <c r="BA112" s="29"/>
      <c r="BB112" s="29"/>
      <c r="BC112" s="29"/>
      <c r="BD112" s="29"/>
      <c r="BE112" s="12"/>
      <c r="BF112" s="12"/>
      <c r="BG112" s="12"/>
      <c r="BH112" s="12"/>
      <c r="BI112" s="12"/>
      <c r="BJ112" s="12"/>
      <c r="BK112" s="47"/>
      <c r="BL112" s="28">
        <v>4</v>
      </c>
      <c r="BM112" s="29"/>
      <c r="BN112" s="29"/>
      <c r="BO112" s="29"/>
      <c r="BP112" s="29"/>
      <c r="BQ112" s="29"/>
      <c r="BR112" s="29"/>
      <c r="BS112" s="29"/>
      <c r="BT112" s="29"/>
      <c r="BU112" s="29"/>
      <c r="BV112" s="29"/>
      <c r="BW112" s="29"/>
      <c r="BX112" s="29"/>
      <c r="BY112" s="29"/>
      <c r="BZ112" s="29"/>
      <c r="CA112" s="29"/>
      <c r="CB112" s="29"/>
      <c r="CC112" s="29"/>
      <c r="CD112" s="29"/>
      <c r="CE112" s="30"/>
      <c r="CF112" s="28">
        <v>5</v>
      </c>
      <c r="CG112" s="29"/>
      <c r="CH112" s="29"/>
      <c r="CI112" s="29"/>
      <c r="CJ112" s="29"/>
      <c r="CK112" s="29"/>
      <c r="CL112" s="29"/>
      <c r="CM112" s="29"/>
      <c r="CN112" s="29"/>
      <c r="CO112" s="29"/>
      <c r="CP112" s="29"/>
      <c r="CQ112" s="29"/>
      <c r="CR112" s="29"/>
      <c r="CS112" s="29"/>
      <c r="CT112" s="29"/>
      <c r="CU112" s="29"/>
      <c r="CV112" s="30"/>
      <c r="CW112" s="28">
        <v>6</v>
      </c>
      <c r="CX112" s="29"/>
      <c r="CY112" s="29"/>
      <c r="CZ112" s="29"/>
      <c r="DA112" s="29"/>
      <c r="DB112" s="29"/>
      <c r="DC112" s="29"/>
      <c r="DD112" s="29"/>
      <c r="DE112" s="29"/>
      <c r="DF112" s="29"/>
      <c r="DG112" s="29"/>
      <c r="DH112" s="29"/>
      <c r="DI112" s="29"/>
      <c r="DJ112" s="29"/>
      <c r="DK112" s="29"/>
      <c r="DL112" s="29"/>
      <c r="DM112" s="30"/>
      <c r="DN112" s="28">
        <v>7</v>
      </c>
      <c r="DO112" s="29"/>
      <c r="DP112" s="29"/>
      <c r="DQ112" s="29"/>
      <c r="DR112" s="29"/>
      <c r="DS112" s="29"/>
      <c r="DT112" s="29"/>
      <c r="DU112" s="29"/>
      <c r="DV112" s="29"/>
      <c r="DW112" s="29"/>
      <c r="DX112" s="29"/>
      <c r="DY112" s="29"/>
      <c r="DZ112" s="29"/>
      <c r="EA112" s="29"/>
      <c r="EB112" s="29"/>
      <c r="EC112" s="29"/>
      <c r="ED112" s="30"/>
      <c r="EE112" s="28">
        <v>8</v>
      </c>
      <c r="EF112" s="29"/>
      <c r="EG112" s="29"/>
      <c r="EH112" s="29"/>
      <c r="EI112" s="29"/>
      <c r="EJ112" s="29"/>
      <c r="EK112" s="29"/>
      <c r="EL112" s="29"/>
      <c r="EM112" s="29"/>
      <c r="EN112" s="29"/>
      <c r="EO112" s="29"/>
      <c r="EP112" s="29"/>
      <c r="EQ112" s="29"/>
      <c r="ER112" s="29"/>
      <c r="ES112" s="30"/>
      <c r="ET112" s="48">
        <v>9</v>
      </c>
      <c r="EU112" s="12"/>
      <c r="EV112" s="12"/>
      <c r="EW112" s="12"/>
      <c r="EX112" s="12"/>
      <c r="EY112" s="12"/>
      <c r="EZ112" s="12"/>
      <c r="FA112" s="12"/>
      <c r="FB112" s="12"/>
      <c r="FC112" s="12"/>
      <c r="FD112" s="12"/>
      <c r="FE112" s="12"/>
      <c r="FF112" s="12"/>
      <c r="FG112" s="12"/>
      <c r="FH112" s="12"/>
      <c r="FI112" s="12"/>
      <c r="FJ112" s="13"/>
    </row>
    <row r="113" spans="1:166" ht="37.5" customHeight="1" x14ac:dyDescent="0.2">
      <c r="A113" s="78" t="s">
        <v>149</v>
      </c>
      <c r="B113" s="78"/>
      <c r="C113" s="78"/>
      <c r="D113" s="78"/>
      <c r="E113" s="78"/>
      <c r="F113" s="78"/>
      <c r="G113" s="78"/>
      <c r="H113" s="78"/>
      <c r="I113" s="78"/>
      <c r="J113" s="78"/>
      <c r="K113" s="78"/>
      <c r="L113" s="78"/>
      <c r="M113" s="78"/>
      <c r="N113" s="78"/>
      <c r="O113" s="78"/>
      <c r="P113" s="78"/>
      <c r="Q113" s="78"/>
      <c r="R113" s="78"/>
      <c r="S113" s="78"/>
      <c r="T113" s="78"/>
      <c r="U113" s="78"/>
      <c r="V113" s="78"/>
      <c r="W113" s="78"/>
      <c r="X113" s="78"/>
      <c r="Y113" s="78"/>
      <c r="Z113" s="78"/>
      <c r="AA113" s="78"/>
      <c r="AB113" s="78"/>
      <c r="AC113" s="78"/>
      <c r="AD113" s="78"/>
      <c r="AE113" s="78"/>
      <c r="AF113" s="78"/>
      <c r="AG113" s="78"/>
      <c r="AH113" s="78"/>
      <c r="AI113" s="78"/>
      <c r="AJ113" s="78"/>
      <c r="AK113" s="78"/>
      <c r="AL113" s="78"/>
      <c r="AM113" s="78"/>
      <c r="AN113" s="78"/>
      <c r="AO113" s="79"/>
      <c r="AP113" s="50" t="s">
        <v>150</v>
      </c>
      <c r="AQ113" s="51"/>
      <c r="AR113" s="51"/>
      <c r="AS113" s="51"/>
      <c r="AT113" s="51"/>
      <c r="AU113" s="51"/>
      <c r="AV113" s="51"/>
      <c r="AW113" s="51"/>
      <c r="AX113" s="51"/>
      <c r="AY113" s="51"/>
      <c r="AZ113" s="51"/>
      <c r="BA113" s="51"/>
      <c r="BB113" s="51"/>
      <c r="BC113" s="51"/>
      <c r="BD113" s="51"/>
      <c r="BE113" s="52"/>
      <c r="BF113" s="32"/>
      <c r="BG113" s="32"/>
      <c r="BH113" s="32"/>
      <c r="BI113" s="32"/>
      <c r="BJ113" s="32"/>
      <c r="BK113" s="53"/>
      <c r="BL113" s="54">
        <v>81570.03</v>
      </c>
      <c r="BM113" s="54"/>
      <c r="BN113" s="54"/>
      <c r="BO113" s="54"/>
      <c r="BP113" s="54"/>
      <c r="BQ113" s="54"/>
      <c r="BR113" s="54"/>
      <c r="BS113" s="54"/>
      <c r="BT113" s="54"/>
      <c r="BU113" s="54"/>
      <c r="BV113" s="54"/>
      <c r="BW113" s="54"/>
      <c r="BX113" s="54"/>
      <c r="BY113" s="54"/>
      <c r="BZ113" s="54"/>
      <c r="CA113" s="54"/>
      <c r="CB113" s="54"/>
      <c r="CC113" s="54"/>
      <c r="CD113" s="54"/>
      <c r="CE113" s="54"/>
      <c r="CF113" s="54">
        <v>-1458274.34</v>
      </c>
      <c r="CG113" s="54"/>
      <c r="CH113" s="54"/>
      <c r="CI113" s="54"/>
      <c r="CJ113" s="54"/>
      <c r="CK113" s="54"/>
      <c r="CL113" s="54"/>
      <c r="CM113" s="54"/>
      <c r="CN113" s="54"/>
      <c r="CO113" s="54"/>
      <c r="CP113" s="54"/>
      <c r="CQ113" s="54"/>
      <c r="CR113" s="54"/>
      <c r="CS113" s="54"/>
      <c r="CT113" s="54"/>
      <c r="CU113" s="54"/>
      <c r="CV113" s="54"/>
      <c r="CW113" s="54"/>
      <c r="CX113" s="54"/>
      <c r="CY113" s="54"/>
      <c r="CZ113" s="54"/>
      <c r="DA113" s="54"/>
      <c r="DB113" s="54"/>
      <c r="DC113" s="54"/>
      <c r="DD113" s="54"/>
      <c r="DE113" s="54"/>
      <c r="DF113" s="54"/>
      <c r="DG113" s="54"/>
      <c r="DH113" s="54"/>
      <c r="DI113" s="54"/>
      <c r="DJ113" s="54"/>
      <c r="DK113" s="54"/>
      <c r="DL113" s="54"/>
      <c r="DM113" s="54"/>
      <c r="DN113" s="54"/>
      <c r="DO113" s="54"/>
      <c r="DP113" s="54"/>
      <c r="DQ113" s="54"/>
      <c r="DR113" s="54"/>
      <c r="DS113" s="54"/>
      <c r="DT113" s="54"/>
      <c r="DU113" s="54"/>
      <c r="DV113" s="54"/>
      <c r="DW113" s="54"/>
      <c r="DX113" s="54"/>
      <c r="DY113" s="54"/>
      <c r="DZ113" s="54"/>
      <c r="EA113" s="54"/>
      <c r="EB113" s="54"/>
      <c r="EC113" s="54"/>
      <c r="ED113" s="54"/>
      <c r="EE113" s="54">
        <f t="shared" ref="EE113:EE127" si="5">CF113+CW113+DN113</f>
        <v>-1458274.34</v>
      </c>
      <c r="EF113" s="54"/>
      <c r="EG113" s="54"/>
      <c r="EH113" s="54"/>
      <c r="EI113" s="54"/>
      <c r="EJ113" s="54"/>
      <c r="EK113" s="54"/>
      <c r="EL113" s="54"/>
      <c r="EM113" s="54"/>
      <c r="EN113" s="54"/>
      <c r="EO113" s="54"/>
      <c r="EP113" s="54"/>
      <c r="EQ113" s="54"/>
      <c r="ER113" s="54"/>
      <c r="ES113" s="54"/>
      <c r="ET113" s="54">
        <f t="shared" ref="ET113:ET118" si="6">BL113-CF113-CW113-DN113</f>
        <v>1539844.37</v>
      </c>
      <c r="EU113" s="54"/>
      <c r="EV113" s="54"/>
      <c r="EW113" s="54"/>
      <c r="EX113" s="54"/>
      <c r="EY113" s="54"/>
      <c r="EZ113" s="54"/>
      <c r="FA113" s="54"/>
      <c r="FB113" s="54"/>
      <c r="FC113" s="54"/>
      <c r="FD113" s="54"/>
      <c r="FE113" s="54"/>
      <c r="FF113" s="54"/>
      <c r="FG113" s="54"/>
      <c r="FH113" s="54"/>
      <c r="FI113" s="54"/>
      <c r="FJ113" s="55"/>
    </row>
    <row r="114" spans="1:166" ht="36.75" customHeight="1" x14ac:dyDescent="0.2">
      <c r="A114" s="84" t="s">
        <v>151</v>
      </c>
      <c r="B114" s="84"/>
      <c r="C114" s="84"/>
      <c r="D114" s="84"/>
      <c r="E114" s="84"/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84"/>
      <c r="U114" s="84"/>
      <c r="V114" s="84"/>
      <c r="W114" s="84"/>
      <c r="X114" s="84"/>
      <c r="Y114" s="84"/>
      <c r="Z114" s="84"/>
      <c r="AA114" s="84"/>
      <c r="AB114" s="84"/>
      <c r="AC114" s="84"/>
      <c r="AD114" s="84"/>
      <c r="AE114" s="84"/>
      <c r="AF114" s="84"/>
      <c r="AG114" s="84"/>
      <c r="AH114" s="84"/>
      <c r="AI114" s="84"/>
      <c r="AJ114" s="84"/>
      <c r="AK114" s="84"/>
      <c r="AL114" s="84"/>
      <c r="AM114" s="84"/>
      <c r="AN114" s="84"/>
      <c r="AO114" s="85"/>
      <c r="AP114" s="57" t="s">
        <v>152</v>
      </c>
      <c r="AQ114" s="58"/>
      <c r="AR114" s="58"/>
      <c r="AS114" s="58"/>
      <c r="AT114" s="58"/>
      <c r="AU114" s="58"/>
      <c r="AV114" s="58"/>
      <c r="AW114" s="58"/>
      <c r="AX114" s="58"/>
      <c r="AY114" s="58"/>
      <c r="AZ114" s="58"/>
      <c r="BA114" s="58"/>
      <c r="BB114" s="58"/>
      <c r="BC114" s="58"/>
      <c r="BD114" s="58"/>
      <c r="BE114" s="59"/>
      <c r="BF114" s="18"/>
      <c r="BG114" s="18"/>
      <c r="BH114" s="18"/>
      <c r="BI114" s="18"/>
      <c r="BJ114" s="18"/>
      <c r="BK114" s="60"/>
      <c r="BL114" s="61"/>
      <c r="BM114" s="61"/>
      <c r="BN114" s="61"/>
      <c r="BO114" s="61"/>
      <c r="BP114" s="61"/>
      <c r="BQ114" s="61"/>
      <c r="BR114" s="61"/>
      <c r="BS114" s="61"/>
      <c r="BT114" s="61"/>
      <c r="BU114" s="61"/>
      <c r="BV114" s="61"/>
      <c r="BW114" s="61"/>
      <c r="BX114" s="61"/>
      <c r="BY114" s="61"/>
      <c r="BZ114" s="61"/>
      <c r="CA114" s="61"/>
      <c r="CB114" s="61"/>
      <c r="CC114" s="61"/>
      <c r="CD114" s="61"/>
      <c r="CE114" s="61"/>
      <c r="CF114" s="61"/>
      <c r="CG114" s="61"/>
      <c r="CH114" s="61"/>
      <c r="CI114" s="61"/>
      <c r="CJ114" s="61"/>
      <c r="CK114" s="61"/>
      <c r="CL114" s="61"/>
      <c r="CM114" s="61"/>
      <c r="CN114" s="61"/>
      <c r="CO114" s="61"/>
      <c r="CP114" s="61"/>
      <c r="CQ114" s="61"/>
      <c r="CR114" s="61"/>
      <c r="CS114" s="61"/>
      <c r="CT114" s="61"/>
      <c r="CU114" s="61"/>
      <c r="CV114" s="61"/>
      <c r="CW114" s="61"/>
      <c r="CX114" s="61"/>
      <c r="CY114" s="61"/>
      <c r="CZ114" s="61"/>
      <c r="DA114" s="61"/>
      <c r="DB114" s="61"/>
      <c r="DC114" s="61"/>
      <c r="DD114" s="61"/>
      <c r="DE114" s="61"/>
      <c r="DF114" s="61"/>
      <c r="DG114" s="61"/>
      <c r="DH114" s="61"/>
      <c r="DI114" s="61"/>
      <c r="DJ114" s="61"/>
      <c r="DK114" s="61"/>
      <c r="DL114" s="61"/>
      <c r="DM114" s="61"/>
      <c r="DN114" s="61"/>
      <c r="DO114" s="61"/>
      <c r="DP114" s="61"/>
      <c r="DQ114" s="61"/>
      <c r="DR114" s="61"/>
      <c r="DS114" s="61"/>
      <c r="DT114" s="61"/>
      <c r="DU114" s="61"/>
      <c r="DV114" s="61"/>
      <c r="DW114" s="61"/>
      <c r="DX114" s="61"/>
      <c r="DY114" s="61"/>
      <c r="DZ114" s="61"/>
      <c r="EA114" s="61"/>
      <c r="EB114" s="61"/>
      <c r="EC114" s="61"/>
      <c r="ED114" s="61"/>
      <c r="EE114" s="62">
        <f t="shared" si="5"/>
        <v>0</v>
      </c>
      <c r="EF114" s="63"/>
      <c r="EG114" s="63"/>
      <c r="EH114" s="63"/>
      <c r="EI114" s="63"/>
      <c r="EJ114" s="63"/>
      <c r="EK114" s="63"/>
      <c r="EL114" s="63"/>
      <c r="EM114" s="63"/>
      <c r="EN114" s="63"/>
      <c r="EO114" s="63"/>
      <c r="EP114" s="63"/>
      <c r="EQ114" s="63"/>
      <c r="ER114" s="63"/>
      <c r="ES114" s="64"/>
      <c r="ET114" s="62">
        <f t="shared" si="6"/>
        <v>0</v>
      </c>
      <c r="EU114" s="63"/>
      <c r="EV114" s="63"/>
      <c r="EW114" s="63"/>
      <c r="EX114" s="63"/>
      <c r="EY114" s="63"/>
      <c r="EZ114" s="63"/>
      <c r="FA114" s="63"/>
      <c r="FB114" s="63"/>
      <c r="FC114" s="63"/>
      <c r="FD114" s="63"/>
      <c r="FE114" s="63"/>
      <c r="FF114" s="63"/>
      <c r="FG114" s="63"/>
      <c r="FH114" s="63"/>
      <c r="FI114" s="63"/>
      <c r="FJ114" s="80"/>
    </row>
    <row r="115" spans="1:166" ht="17.25" customHeight="1" x14ac:dyDescent="0.2">
      <c r="A115" s="86" t="s">
        <v>153</v>
      </c>
      <c r="B115" s="86"/>
      <c r="C115" s="86"/>
      <c r="D115" s="86"/>
      <c r="E115" s="86"/>
      <c r="F115" s="86"/>
      <c r="G115" s="86"/>
      <c r="H115" s="86"/>
      <c r="I115" s="86"/>
      <c r="J115" s="86"/>
      <c r="K115" s="86"/>
      <c r="L115" s="86"/>
      <c r="M115" s="86"/>
      <c r="N115" s="86"/>
      <c r="O115" s="86"/>
      <c r="P115" s="86"/>
      <c r="Q115" s="86"/>
      <c r="R115" s="86"/>
      <c r="S115" s="86"/>
      <c r="T115" s="86"/>
      <c r="U115" s="86"/>
      <c r="V115" s="86"/>
      <c r="W115" s="86"/>
      <c r="X115" s="86"/>
      <c r="Y115" s="86"/>
      <c r="Z115" s="86"/>
      <c r="AA115" s="86"/>
      <c r="AB115" s="86"/>
      <c r="AC115" s="86"/>
      <c r="AD115" s="86"/>
      <c r="AE115" s="86"/>
      <c r="AF115" s="86"/>
      <c r="AG115" s="86"/>
      <c r="AH115" s="86"/>
      <c r="AI115" s="86"/>
      <c r="AJ115" s="86"/>
      <c r="AK115" s="86"/>
      <c r="AL115" s="86"/>
      <c r="AM115" s="86"/>
      <c r="AN115" s="86"/>
      <c r="AO115" s="87"/>
      <c r="AP115" s="22"/>
      <c r="AQ115" s="23"/>
      <c r="AR115" s="23"/>
      <c r="AS115" s="23"/>
      <c r="AT115" s="23"/>
      <c r="AU115" s="88"/>
      <c r="AV115" s="89"/>
      <c r="AW115" s="90"/>
      <c r="AX115" s="90"/>
      <c r="AY115" s="90"/>
      <c r="AZ115" s="90"/>
      <c r="BA115" s="90"/>
      <c r="BB115" s="90"/>
      <c r="BC115" s="90"/>
      <c r="BD115" s="90"/>
      <c r="BE115" s="90"/>
      <c r="BF115" s="90"/>
      <c r="BG115" s="90"/>
      <c r="BH115" s="90"/>
      <c r="BI115" s="90"/>
      <c r="BJ115" s="90"/>
      <c r="BK115" s="91"/>
      <c r="BL115" s="81"/>
      <c r="BM115" s="82"/>
      <c r="BN115" s="82"/>
      <c r="BO115" s="82"/>
      <c r="BP115" s="82"/>
      <c r="BQ115" s="82"/>
      <c r="BR115" s="82"/>
      <c r="BS115" s="82"/>
      <c r="BT115" s="82"/>
      <c r="BU115" s="82"/>
      <c r="BV115" s="82"/>
      <c r="BW115" s="82"/>
      <c r="BX115" s="82"/>
      <c r="BY115" s="82"/>
      <c r="BZ115" s="82"/>
      <c r="CA115" s="82"/>
      <c r="CB115" s="82"/>
      <c r="CC115" s="82"/>
      <c r="CD115" s="82"/>
      <c r="CE115" s="83"/>
      <c r="CF115" s="81"/>
      <c r="CG115" s="82"/>
      <c r="CH115" s="82"/>
      <c r="CI115" s="82"/>
      <c r="CJ115" s="82"/>
      <c r="CK115" s="82"/>
      <c r="CL115" s="82"/>
      <c r="CM115" s="82"/>
      <c r="CN115" s="82"/>
      <c r="CO115" s="82"/>
      <c r="CP115" s="82"/>
      <c r="CQ115" s="82"/>
      <c r="CR115" s="82"/>
      <c r="CS115" s="82"/>
      <c r="CT115" s="82"/>
      <c r="CU115" s="82"/>
      <c r="CV115" s="83"/>
      <c r="CW115" s="81"/>
      <c r="CX115" s="82"/>
      <c r="CY115" s="82"/>
      <c r="CZ115" s="82"/>
      <c r="DA115" s="82"/>
      <c r="DB115" s="82"/>
      <c r="DC115" s="82"/>
      <c r="DD115" s="82"/>
      <c r="DE115" s="82"/>
      <c r="DF115" s="82"/>
      <c r="DG115" s="82"/>
      <c r="DH115" s="82"/>
      <c r="DI115" s="82"/>
      <c r="DJ115" s="82"/>
      <c r="DK115" s="82"/>
      <c r="DL115" s="82"/>
      <c r="DM115" s="83"/>
      <c r="DN115" s="81"/>
      <c r="DO115" s="82"/>
      <c r="DP115" s="82"/>
      <c r="DQ115" s="82"/>
      <c r="DR115" s="82"/>
      <c r="DS115" s="82"/>
      <c r="DT115" s="82"/>
      <c r="DU115" s="82"/>
      <c r="DV115" s="82"/>
      <c r="DW115" s="82"/>
      <c r="DX115" s="82"/>
      <c r="DY115" s="82"/>
      <c r="DZ115" s="82"/>
      <c r="EA115" s="82"/>
      <c r="EB115" s="82"/>
      <c r="EC115" s="82"/>
      <c r="ED115" s="83"/>
      <c r="EE115" s="61">
        <f t="shared" si="5"/>
        <v>0</v>
      </c>
      <c r="EF115" s="61"/>
      <c r="EG115" s="61"/>
      <c r="EH115" s="61"/>
      <c r="EI115" s="61"/>
      <c r="EJ115" s="61"/>
      <c r="EK115" s="61"/>
      <c r="EL115" s="61"/>
      <c r="EM115" s="61"/>
      <c r="EN115" s="61"/>
      <c r="EO115" s="61"/>
      <c r="EP115" s="61"/>
      <c r="EQ115" s="61"/>
      <c r="ER115" s="61"/>
      <c r="ES115" s="61"/>
      <c r="ET115" s="61">
        <f t="shared" si="6"/>
        <v>0</v>
      </c>
      <c r="EU115" s="61"/>
      <c r="EV115" s="61"/>
      <c r="EW115" s="61"/>
      <c r="EX115" s="61"/>
      <c r="EY115" s="61"/>
      <c r="EZ115" s="61"/>
      <c r="FA115" s="61"/>
      <c r="FB115" s="61"/>
      <c r="FC115" s="61"/>
      <c r="FD115" s="61"/>
      <c r="FE115" s="61"/>
      <c r="FF115" s="61"/>
      <c r="FG115" s="61"/>
      <c r="FH115" s="61"/>
      <c r="FI115" s="61"/>
      <c r="FJ115" s="65"/>
    </row>
    <row r="116" spans="1:166" ht="24" customHeight="1" x14ac:dyDescent="0.2">
      <c r="A116" s="84" t="s">
        <v>154</v>
      </c>
      <c r="B116" s="84"/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84"/>
      <c r="U116" s="84"/>
      <c r="V116" s="84"/>
      <c r="W116" s="84"/>
      <c r="X116" s="84"/>
      <c r="Y116" s="84"/>
      <c r="Z116" s="84"/>
      <c r="AA116" s="84"/>
      <c r="AB116" s="84"/>
      <c r="AC116" s="84"/>
      <c r="AD116" s="84"/>
      <c r="AE116" s="84"/>
      <c r="AF116" s="84"/>
      <c r="AG116" s="84"/>
      <c r="AH116" s="84"/>
      <c r="AI116" s="84"/>
      <c r="AJ116" s="84"/>
      <c r="AK116" s="84"/>
      <c r="AL116" s="84"/>
      <c r="AM116" s="84"/>
      <c r="AN116" s="84"/>
      <c r="AO116" s="85"/>
      <c r="AP116" s="57" t="s">
        <v>155</v>
      </c>
      <c r="AQ116" s="58"/>
      <c r="AR116" s="58"/>
      <c r="AS116" s="58"/>
      <c r="AT116" s="58"/>
      <c r="AU116" s="58"/>
      <c r="AV116" s="58"/>
      <c r="AW116" s="58"/>
      <c r="AX116" s="58"/>
      <c r="AY116" s="58"/>
      <c r="AZ116" s="58"/>
      <c r="BA116" s="58"/>
      <c r="BB116" s="58"/>
      <c r="BC116" s="58"/>
      <c r="BD116" s="58"/>
      <c r="BE116" s="59"/>
      <c r="BF116" s="18"/>
      <c r="BG116" s="18"/>
      <c r="BH116" s="18"/>
      <c r="BI116" s="18"/>
      <c r="BJ116" s="18"/>
      <c r="BK116" s="60"/>
      <c r="BL116" s="61"/>
      <c r="BM116" s="61"/>
      <c r="BN116" s="61"/>
      <c r="BO116" s="61"/>
      <c r="BP116" s="61"/>
      <c r="BQ116" s="61"/>
      <c r="BR116" s="61"/>
      <c r="BS116" s="61"/>
      <c r="BT116" s="61"/>
      <c r="BU116" s="61"/>
      <c r="BV116" s="61"/>
      <c r="BW116" s="61"/>
      <c r="BX116" s="61"/>
      <c r="BY116" s="61"/>
      <c r="BZ116" s="61"/>
      <c r="CA116" s="61"/>
      <c r="CB116" s="61"/>
      <c r="CC116" s="61"/>
      <c r="CD116" s="61"/>
      <c r="CE116" s="61"/>
      <c r="CF116" s="61"/>
      <c r="CG116" s="61"/>
      <c r="CH116" s="61"/>
      <c r="CI116" s="61"/>
      <c r="CJ116" s="61"/>
      <c r="CK116" s="61"/>
      <c r="CL116" s="61"/>
      <c r="CM116" s="61"/>
      <c r="CN116" s="61"/>
      <c r="CO116" s="61"/>
      <c r="CP116" s="61"/>
      <c r="CQ116" s="61"/>
      <c r="CR116" s="61"/>
      <c r="CS116" s="61"/>
      <c r="CT116" s="61"/>
      <c r="CU116" s="61"/>
      <c r="CV116" s="61"/>
      <c r="CW116" s="61"/>
      <c r="CX116" s="61"/>
      <c r="CY116" s="61"/>
      <c r="CZ116" s="61"/>
      <c r="DA116" s="61"/>
      <c r="DB116" s="61"/>
      <c r="DC116" s="61"/>
      <c r="DD116" s="61"/>
      <c r="DE116" s="61"/>
      <c r="DF116" s="61"/>
      <c r="DG116" s="61"/>
      <c r="DH116" s="61"/>
      <c r="DI116" s="61"/>
      <c r="DJ116" s="61"/>
      <c r="DK116" s="61"/>
      <c r="DL116" s="61"/>
      <c r="DM116" s="61"/>
      <c r="DN116" s="61"/>
      <c r="DO116" s="61"/>
      <c r="DP116" s="61"/>
      <c r="DQ116" s="61"/>
      <c r="DR116" s="61"/>
      <c r="DS116" s="61"/>
      <c r="DT116" s="61"/>
      <c r="DU116" s="61"/>
      <c r="DV116" s="61"/>
      <c r="DW116" s="61"/>
      <c r="DX116" s="61"/>
      <c r="DY116" s="61"/>
      <c r="DZ116" s="61"/>
      <c r="EA116" s="61"/>
      <c r="EB116" s="61"/>
      <c r="EC116" s="61"/>
      <c r="ED116" s="61"/>
      <c r="EE116" s="61">
        <f t="shared" si="5"/>
        <v>0</v>
      </c>
      <c r="EF116" s="61"/>
      <c r="EG116" s="61"/>
      <c r="EH116" s="61"/>
      <c r="EI116" s="61"/>
      <c r="EJ116" s="61"/>
      <c r="EK116" s="61"/>
      <c r="EL116" s="61"/>
      <c r="EM116" s="61"/>
      <c r="EN116" s="61"/>
      <c r="EO116" s="61"/>
      <c r="EP116" s="61"/>
      <c r="EQ116" s="61"/>
      <c r="ER116" s="61"/>
      <c r="ES116" s="61"/>
      <c r="ET116" s="61">
        <f t="shared" si="6"/>
        <v>0</v>
      </c>
      <c r="EU116" s="61"/>
      <c r="EV116" s="61"/>
      <c r="EW116" s="61"/>
      <c r="EX116" s="61"/>
      <c r="EY116" s="61"/>
      <c r="EZ116" s="61"/>
      <c r="FA116" s="61"/>
      <c r="FB116" s="61"/>
      <c r="FC116" s="61"/>
      <c r="FD116" s="61"/>
      <c r="FE116" s="61"/>
      <c r="FF116" s="61"/>
      <c r="FG116" s="61"/>
      <c r="FH116" s="61"/>
      <c r="FI116" s="61"/>
      <c r="FJ116" s="65"/>
    </row>
    <row r="117" spans="1:166" ht="17.25" customHeight="1" x14ac:dyDescent="0.2">
      <c r="A117" s="86" t="s">
        <v>153</v>
      </c>
      <c r="B117" s="86"/>
      <c r="C117" s="86"/>
      <c r="D117" s="86"/>
      <c r="E117" s="86"/>
      <c r="F117" s="86"/>
      <c r="G117" s="86"/>
      <c r="H117" s="86"/>
      <c r="I117" s="86"/>
      <c r="J117" s="86"/>
      <c r="K117" s="86"/>
      <c r="L117" s="86"/>
      <c r="M117" s="86"/>
      <c r="N117" s="86"/>
      <c r="O117" s="86"/>
      <c r="P117" s="86"/>
      <c r="Q117" s="86"/>
      <c r="R117" s="86"/>
      <c r="S117" s="86"/>
      <c r="T117" s="86"/>
      <c r="U117" s="86"/>
      <c r="V117" s="86"/>
      <c r="W117" s="86"/>
      <c r="X117" s="86"/>
      <c r="Y117" s="86"/>
      <c r="Z117" s="86"/>
      <c r="AA117" s="86"/>
      <c r="AB117" s="86"/>
      <c r="AC117" s="86"/>
      <c r="AD117" s="86"/>
      <c r="AE117" s="86"/>
      <c r="AF117" s="86"/>
      <c r="AG117" s="86"/>
      <c r="AH117" s="86"/>
      <c r="AI117" s="86"/>
      <c r="AJ117" s="86"/>
      <c r="AK117" s="86"/>
      <c r="AL117" s="86"/>
      <c r="AM117" s="86"/>
      <c r="AN117" s="86"/>
      <c r="AO117" s="87"/>
      <c r="AP117" s="22"/>
      <c r="AQ117" s="23"/>
      <c r="AR117" s="23"/>
      <c r="AS117" s="23"/>
      <c r="AT117" s="23"/>
      <c r="AU117" s="88"/>
      <c r="AV117" s="89"/>
      <c r="AW117" s="90"/>
      <c r="AX117" s="90"/>
      <c r="AY117" s="90"/>
      <c r="AZ117" s="90"/>
      <c r="BA117" s="90"/>
      <c r="BB117" s="90"/>
      <c r="BC117" s="90"/>
      <c r="BD117" s="90"/>
      <c r="BE117" s="90"/>
      <c r="BF117" s="90"/>
      <c r="BG117" s="90"/>
      <c r="BH117" s="90"/>
      <c r="BI117" s="90"/>
      <c r="BJ117" s="90"/>
      <c r="BK117" s="91"/>
      <c r="BL117" s="81"/>
      <c r="BM117" s="82"/>
      <c r="BN117" s="82"/>
      <c r="BO117" s="82"/>
      <c r="BP117" s="82"/>
      <c r="BQ117" s="82"/>
      <c r="BR117" s="82"/>
      <c r="BS117" s="82"/>
      <c r="BT117" s="82"/>
      <c r="BU117" s="82"/>
      <c r="BV117" s="82"/>
      <c r="BW117" s="82"/>
      <c r="BX117" s="82"/>
      <c r="BY117" s="82"/>
      <c r="BZ117" s="82"/>
      <c r="CA117" s="82"/>
      <c r="CB117" s="82"/>
      <c r="CC117" s="82"/>
      <c r="CD117" s="82"/>
      <c r="CE117" s="83"/>
      <c r="CF117" s="81"/>
      <c r="CG117" s="82"/>
      <c r="CH117" s="82"/>
      <c r="CI117" s="82"/>
      <c r="CJ117" s="82"/>
      <c r="CK117" s="82"/>
      <c r="CL117" s="82"/>
      <c r="CM117" s="82"/>
      <c r="CN117" s="82"/>
      <c r="CO117" s="82"/>
      <c r="CP117" s="82"/>
      <c r="CQ117" s="82"/>
      <c r="CR117" s="82"/>
      <c r="CS117" s="82"/>
      <c r="CT117" s="82"/>
      <c r="CU117" s="82"/>
      <c r="CV117" s="83"/>
      <c r="CW117" s="81"/>
      <c r="CX117" s="82"/>
      <c r="CY117" s="82"/>
      <c r="CZ117" s="82"/>
      <c r="DA117" s="82"/>
      <c r="DB117" s="82"/>
      <c r="DC117" s="82"/>
      <c r="DD117" s="82"/>
      <c r="DE117" s="82"/>
      <c r="DF117" s="82"/>
      <c r="DG117" s="82"/>
      <c r="DH117" s="82"/>
      <c r="DI117" s="82"/>
      <c r="DJ117" s="82"/>
      <c r="DK117" s="82"/>
      <c r="DL117" s="82"/>
      <c r="DM117" s="83"/>
      <c r="DN117" s="81"/>
      <c r="DO117" s="82"/>
      <c r="DP117" s="82"/>
      <c r="DQ117" s="82"/>
      <c r="DR117" s="82"/>
      <c r="DS117" s="82"/>
      <c r="DT117" s="82"/>
      <c r="DU117" s="82"/>
      <c r="DV117" s="82"/>
      <c r="DW117" s="82"/>
      <c r="DX117" s="82"/>
      <c r="DY117" s="82"/>
      <c r="DZ117" s="82"/>
      <c r="EA117" s="82"/>
      <c r="EB117" s="82"/>
      <c r="EC117" s="82"/>
      <c r="ED117" s="83"/>
      <c r="EE117" s="61">
        <f t="shared" si="5"/>
        <v>0</v>
      </c>
      <c r="EF117" s="61"/>
      <c r="EG117" s="61"/>
      <c r="EH117" s="61"/>
      <c r="EI117" s="61"/>
      <c r="EJ117" s="61"/>
      <c r="EK117" s="61"/>
      <c r="EL117" s="61"/>
      <c r="EM117" s="61"/>
      <c r="EN117" s="61"/>
      <c r="EO117" s="61"/>
      <c r="EP117" s="61"/>
      <c r="EQ117" s="61"/>
      <c r="ER117" s="61"/>
      <c r="ES117" s="61"/>
      <c r="ET117" s="61">
        <f t="shared" si="6"/>
        <v>0</v>
      </c>
      <c r="EU117" s="61"/>
      <c r="EV117" s="61"/>
      <c r="EW117" s="61"/>
      <c r="EX117" s="61"/>
      <c r="EY117" s="61"/>
      <c r="EZ117" s="61"/>
      <c r="FA117" s="61"/>
      <c r="FB117" s="61"/>
      <c r="FC117" s="61"/>
      <c r="FD117" s="61"/>
      <c r="FE117" s="61"/>
      <c r="FF117" s="61"/>
      <c r="FG117" s="61"/>
      <c r="FH117" s="61"/>
      <c r="FI117" s="61"/>
      <c r="FJ117" s="65"/>
    </row>
    <row r="118" spans="1:166" ht="31.5" customHeight="1" x14ac:dyDescent="0.2">
      <c r="A118" s="92" t="s">
        <v>156</v>
      </c>
      <c r="B118" s="56"/>
      <c r="C118" s="56"/>
      <c r="D118" s="56"/>
      <c r="E118" s="56"/>
      <c r="F118" s="56"/>
      <c r="G118" s="56"/>
      <c r="H118" s="56"/>
      <c r="I118" s="56"/>
      <c r="J118" s="56"/>
      <c r="K118" s="56"/>
      <c r="L118" s="56"/>
      <c r="M118" s="56"/>
      <c r="N118" s="56"/>
      <c r="O118" s="56"/>
      <c r="P118" s="56"/>
      <c r="Q118" s="56"/>
      <c r="R118" s="56"/>
      <c r="S118" s="56"/>
      <c r="T118" s="56"/>
      <c r="U118" s="56"/>
      <c r="V118" s="56"/>
      <c r="W118" s="56"/>
      <c r="X118" s="56"/>
      <c r="Y118" s="56"/>
      <c r="Z118" s="56"/>
      <c r="AA118" s="56"/>
      <c r="AB118" s="56"/>
      <c r="AC118" s="56"/>
      <c r="AD118" s="56"/>
      <c r="AE118" s="56"/>
      <c r="AF118" s="56"/>
      <c r="AG118" s="56"/>
      <c r="AH118" s="56"/>
      <c r="AI118" s="56"/>
      <c r="AJ118" s="56"/>
      <c r="AK118" s="56"/>
      <c r="AL118" s="56"/>
      <c r="AM118" s="56"/>
      <c r="AN118" s="56"/>
      <c r="AO118" s="56"/>
      <c r="AP118" s="57" t="s">
        <v>157</v>
      </c>
      <c r="AQ118" s="58"/>
      <c r="AR118" s="58"/>
      <c r="AS118" s="58"/>
      <c r="AT118" s="58"/>
      <c r="AU118" s="58"/>
      <c r="AV118" s="58"/>
      <c r="AW118" s="58"/>
      <c r="AX118" s="58"/>
      <c r="AY118" s="58"/>
      <c r="AZ118" s="58"/>
      <c r="BA118" s="58"/>
      <c r="BB118" s="58"/>
      <c r="BC118" s="58"/>
      <c r="BD118" s="58"/>
      <c r="BE118" s="59"/>
      <c r="BF118" s="18"/>
      <c r="BG118" s="18"/>
      <c r="BH118" s="18"/>
      <c r="BI118" s="18"/>
      <c r="BJ118" s="18"/>
      <c r="BK118" s="60"/>
      <c r="BL118" s="61"/>
      <c r="BM118" s="61"/>
      <c r="BN118" s="61"/>
      <c r="BO118" s="61"/>
      <c r="BP118" s="61"/>
      <c r="BQ118" s="61"/>
      <c r="BR118" s="61"/>
      <c r="BS118" s="61"/>
      <c r="BT118" s="61"/>
      <c r="BU118" s="61"/>
      <c r="BV118" s="61"/>
      <c r="BW118" s="61"/>
      <c r="BX118" s="61"/>
      <c r="BY118" s="61"/>
      <c r="BZ118" s="61"/>
      <c r="CA118" s="61"/>
      <c r="CB118" s="61"/>
      <c r="CC118" s="61"/>
      <c r="CD118" s="61"/>
      <c r="CE118" s="61"/>
      <c r="CF118" s="61"/>
      <c r="CG118" s="61"/>
      <c r="CH118" s="61"/>
      <c r="CI118" s="61"/>
      <c r="CJ118" s="61"/>
      <c r="CK118" s="61"/>
      <c r="CL118" s="61"/>
      <c r="CM118" s="61"/>
      <c r="CN118" s="61"/>
      <c r="CO118" s="61"/>
      <c r="CP118" s="61"/>
      <c r="CQ118" s="61"/>
      <c r="CR118" s="61"/>
      <c r="CS118" s="61"/>
      <c r="CT118" s="61"/>
      <c r="CU118" s="61"/>
      <c r="CV118" s="61"/>
      <c r="CW118" s="61"/>
      <c r="CX118" s="61"/>
      <c r="CY118" s="61"/>
      <c r="CZ118" s="61"/>
      <c r="DA118" s="61"/>
      <c r="DB118" s="61"/>
      <c r="DC118" s="61"/>
      <c r="DD118" s="61"/>
      <c r="DE118" s="61"/>
      <c r="DF118" s="61"/>
      <c r="DG118" s="61"/>
      <c r="DH118" s="61"/>
      <c r="DI118" s="61"/>
      <c r="DJ118" s="61"/>
      <c r="DK118" s="61"/>
      <c r="DL118" s="61"/>
      <c r="DM118" s="61"/>
      <c r="DN118" s="61"/>
      <c r="DO118" s="61"/>
      <c r="DP118" s="61"/>
      <c r="DQ118" s="61"/>
      <c r="DR118" s="61"/>
      <c r="DS118" s="61"/>
      <c r="DT118" s="61"/>
      <c r="DU118" s="61"/>
      <c r="DV118" s="61"/>
      <c r="DW118" s="61"/>
      <c r="DX118" s="61"/>
      <c r="DY118" s="61"/>
      <c r="DZ118" s="61"/>
      <c r="EA118" s="61"/>
      <c r="EB118" s="61"/>
      <c r="EC118" s="61"/>
      <c r="ED118" s="61"/>
      <c r="EE118" s="61">
        <f t="shared" si="5"/>
        <v>0</v>
      </c>
      <c r="EF118" s="61"/>
      <c r="EG118" s="61"/>
      <c r="EH118" s="61"/>
      <c r="EI118" s="61"/>
      <c r="EJ118" s="61"/>
      <c r="EK118" s="61"/>
      <c r="EL118" s="61"/>
      <c r="EM118" s="61"/>
      <c r="EN118" s="61"/>
      <c r="EO118" s="61"/>
      <c r="EP118" s="61"/>
      <c r="EQ118" s="61"/>
      <c r="ER118" s="61"/>
      <c r="ES118" s="61"/>
      <c r="ET118" s="61">
        <f t="shared" si="6"/>
        <v>0</v>
      </c>
      <c r="EU118" s="61"/>
      <c r="EV118" s="61"/>
      <c r="EW118" s="61"/>
      <c r="EX118" s="61"/>
      <c r="EY118" s="61"/>
      <c r="EZ118" s="61"/>
      <c r="FA118" s="61"/>
      <c r="FB118" s="61"/>
      <c r="FC118" s="61"/>
      <c r="FD118" s="61"/>
      <c r="FE118" s="61"/>
      <c r="FF118" s="61"/>
      <c r="FG118" s="61"/>
      <c r="FH118" s="61"/>
      <c r="FI118" s="61"/>
      <c r="FJ118" s="65"/>
    </row>
    <row r="119" spans="1:166" ht="15" customHeight="1" x14ac:dyDescent="0.2">
      <c r="A119" s="56" t="s">
        <v>158</v>
      </c>
      <c r="B119" s="56"/>
      <c r="C119" s="56"/>
      <c r="D119" s="56"/>
      <c r="E119" s="56"/>
      <c r="F119" s="56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6"/>
      <c r="R119" s="56"/>
      <c r="S119" s="56"/>
      <c r="T119" s="56"/>
      <c r="U119" s="56"/>
      <c r="V119" s="56"/>
      <c r="W119" s="56"/>
      <c r="X119" s="56"/>
      <c r="Y119" s="56"/>
      <c r="Z119" s="56"/>
      <c r="AA119" s="56"/>
      <c r="AB119" s="56"/>
      <c r="AC119" s="56"/>
      <c r="AD119" s="56"/>
      <c r="AE119" s="56"/>
      <c r="AF119" s="56"/>
      <c r="AG119" s="56"/>
      <c r="AH119" s="56"/>
      <c r="AI119" s="56"/>
      <c r="AJ119" s="56"/>
      <c r="AK119" s="56"/>
      <c r="AL119" s="56"/>
      <c r="AM119" s="56"/>
      <c r="AN119" s="56"/>
      <c r="AO119" s="56"/>
      <c r="AP119" s="57" t="s">
        <v>159</v>
      </c>
      <c r="AQ119" s="58"/>
      <c r="AR119" s="58"/>
      <c r="AS119" s="58"/>
      <c r="AT119" s="58"/>
      <c r="AU119" s="58"/>
      <c r="AV119" s="75"/>
      <c r="AW119" s="75"/>
      <c r="AX119" s="75"/>
      <c r="AY119" s="75"/>
      <c r="AZ119" s="75"/>
      <c r="BA119" s="75"/>
      <c r="BB119" s="75"/>
      <c r="BC119" s="75"/>
      <c r="BD119" s="75"/>
      <c r="BE119" s="97"/>
      <c r="BF119" s="98"/>
      <c r="BG119" s="98"/>
      <c r="BH119" s="98"/>
      <c r="BI119" s="98"/>
      <c r="BJ119" s="98"/>
      <c r="BK119" s="99"/>
      <c r="BL119" s="61"/>
      <c r="BM119" s="61"/>
      <c r="BN119" s="61"/>
      <c r="BO119" s="61"/>
      <c r="BP119" s="61"/>
      <c r="BQ119" s="61"/>
      <c r="BR119" s="61"/>
      <c r="BS119" s="61"/>
      <c r="BT119" s="61"/>
      <c r="BU119" s="61"/>
      <c r="BV119" s="61"/>
      <c r="BW119" s="61"/>
      <c r="BX119" s="61"/>
      <c r="BY119" s="61"/>
      <c r="BZ119" s="61"/>
      <c r="CA119" s="61"/>
      <c r="CB119" s="61"/>
      <c r="CC119" s="61"/>
      <c r="CD119" s="61"/>
      <c r="CE119" s="61"/>
      <c r="CF119" s="61"/>
      <c r="CG119" s="61"/>
      <c r="CH119" s="61"/>
      <c r="CI119" s="61"/>
      <c r="CJ119" s="61"/>
      <c r="CK119" s="61"/>
      <c r="CL119" s="61"/>
      <c r="CM119" s="61"/>
      <c r="CN119" s="61"/>
      <c r="CO119" s="61"/>
      <c r="CP119" s="61"/>
      <c r="CQ119" s="61"/>
      <c r="CR119" s="61"/>
      <c r="CS119" s="61"/>
      <c r="CT119" s="61"/>
      <c r="CU119" s="61"/>
      <c r="CV119" s="61"/>
      <c r="CW119" s="61"/>
      <c r="CX119" s="61"/>
      <c r="CY119" s="61"/>
      <c r="CZ119" s="61"/>
      <c r="DA119" s="61"/>
      <c r="DB119" s="61"/>
      <c r="DC119" s="61"/>
      <c r="DD119" s="61"/>
      <c r="DE119" s="61"/>
      <c r="DF119" s="61"/>
      <c r="DG119" s="61"/>
      <c r="DH119" s="61"/>
      <c r="DI119" s="61"/>
      <c r="DJ119" s="61"/>
      <c r="DK119" s="61"/>
      <c r="DL119" s="61"/>
      <c r="DM119" s="61"/>
      <c r="DN119" s="61"/>
      <c r="DO119" s="61"/>
      <c r="DP119" s="61"/>
      <c r="DQ119" s="61"/>
      <c r="DR119" s="61"/>
      <c r="DS119" s="61"/>
      <c r="DT119" s="61"/>
      <c r="DU119" s="61"/>
      <c r="DV119" s="61"/>
      <c r="DW119" s="61"/>
      <c r="DX119" s="61"/>
      <c r="DY119" s="61"/>
      <c r="DZ119" s="61"/>
      <c r="EA119" s="61"/>
      <c r="EB119" s="61"/>
      <c r="EC119" s="61"/>
      <c r="ED119" s="61"/>
      <c r="EE119" s="61">
        <f t="shared" si="5"/>
        <v>0</v>
      </c>
      <c r="EF119" s="61"/>
      <c r="EG119" s="61"/>
      <c r="EH119" s="61"/>
      <c r="EI119" s="61"/>
      <c r="EJ119" s="61"/>
      <c r="EK119" s="61"/>
      <c r="EL119" s="61"/>
      <c r="EM119" s="61"/>
      <c r="EN119" s="61"/>
      <c r="EO119" s="61"/>
      <c r="EP119" s="61"/>
      <c r="EQ119" s="61"/>
      <c r="ER119" s="61"/>
      <c r="ES119" s="61"/>
      <c r="ET119" s="61"/>
      <c r="EU119" s="61"/>
      <c r="EV119" s="61"/>
      <c r="EW119" s="61"/>
      <c r="EX119" s="61"/>
      <c r="EY119" s="61"/>
      <c r="EZ119" s="61"/>
      <c r="FA119" s="61"/>
      <c r="FB119" s="61"/>
      <c r="FC119" s="61"/>
      <c r="FD119" s="61"/>
      <c r="FE119" s="61"/>
      <c r="FF119" s="61"/>
      <c r="FG119" s="61"/>
      <c r="FH119" s="61"/>
      <c r="FI119" s="61"/>
      <c r="FJ119" s="65"/>
    </row>
    <row r="120" spans="1:166" ht="15" customHeight="1" x14ac:dyDescent="0.2">
      <c r="A120" s="56" t="s">
        <v>160</v>
      </c>
      <c r="B120" s="56"/>
      <c r="C120" s="56"/>
      <c r="D120" s="56"/>
      <c r="E120" s="56"/>
      <c r="F120" s="56"/>
      <c r="G120" s="56"/>
      <c r="H120" s="56"/>
      <c r="I120" s="56"/>
      <c r="J120" s="56"/>
      <c r="K120" s="56"/>
      <c r="L120" s="56"/>
      <c r="M120" s="56"/>
      <c r="N120" s="56"/>
      <c r="O120" s="56"/>
      <c r="P120" s="56"/>
      <c r="Q120" s="56"/>
      <c r="R120" s="56"/>
      <c r="S120" s="56"/>
      <c r="T120" s="56"/>
      <c r="U120" s="56"/>
      <c r="V120" s="56"/>
      <c r="W120" s="56"/>
      <c r="X120" s="56"/>
      <c r="Y120" s="56"/>
      <c r="Z120" s="56"/>
      <c r="AA120" s="56"/>
      <c r="AB120" s="56"/>
      <c r="AC120" s="56"/>
      <c r="AD120" s="56"/>
      <c r="AE120" s="56"/>
      <c r="AF120" s="56"/>
      <c r="AG120" s="56"/>
      <c r="AH120" s="56"/>
      <c r="AI120" s="56"/>
      <c r="AJ120" s="56"/>
      <c r="AK120" s="56"/>
      <c r="AL120" s="56"/>
      <c r="AM120" s="56"/>
      <c r="AN120" s="56"/>
      <c r="AO120" s="93"/>
      <c r="AP120" s="17" t="s">
        <v>161</v>
      </c>
      <c r="AQ120" s="18"/>
      <c r="AR120" s="18"/>
      <c r="AS120" s="18"/>
      <c r="AT120" s="18"/>
      <c r="AU120" s="60"/>
      <c r="AV120" s="94"/>
      <c r="AW120" s="95"/>
      <c r="AX120" s="95"/>
      <c r="AY120" s="95"/>
      <c r="AZ120" s="95"/>
      <c r="BA120" s="95"/>
      <c r="BB120" s="95"/>
      <c r="BC120" s="95"/>
      <c r="BD120" s="95"/>
      <c r="BE120" s="95"/>
      <c r="BF120" s="95"/>
      <c r="BG120" s="95"/>
      <c r="BH120" s="95"/>
      <c r="BI120" s="95"/>
      <c r="BJ120" s="95"/>
      <c r="BK120" s="96"/>
      <c r="BL120" s="62"/>
      <c r="BM120" s="63"/>
      <c r="BN120" s="63"/>
      <c r="BO120" s="63"/>
      <c r="BP120" s="63"/>
      <c r="BQ120" s="63"/>
      <c r="BR120" s="63"/>
      <c r="BS120" s="63"/>
      <c r="BT120" s="63"/>
      <c r="BU120" s="63"/>
      <c r="BV120" s="63"/>
      <c r="BW120" s="63"/>
      <c r="BX120" s="63"/>
      <c r="BY120" s="63"/>
      <c r="BZ120" s="63"/>
      <c r="CA120" s="63"/>
      <c r="CB120" s="63"/>
      <c r="CC120" s="63"/>
      <c r="CD120" s="63"/>
      <c r="CE120" s="64"/>
      <c r="CF120" s="62"/>
      <c r="CG120" s="63"/>
      <c r="CH120" s="63"/>
      <c r="CI120" s="63"/>
      <c r="CJ120" s="63"/>
      <c r="CK120" s="63"/>
      <c r="CL120" s="63"/>
      <c r="CM120" s="63"/>
      <c r="CN120" s="63"/>
      <c r="CO120" s="63"/>
      <c r="CP120" s="63"/>
      <c r="CQ120" s="63"/>
      <c r="CR120" s="63"/>
      <c r="CS120" s="63"/>
      <c r="CT120" s="63"/>
      <c r="CU120" s="63"/>
      <c r="CV120" s="64"/>
      <c r="CW120" s="62"/>
      <c r="CX120" s="63"/>
      <c r="CY120" s="63"/>
      <c r="CZ120" s="63"/>
      <c r="DA120" s="63"/>
      <c r="DB120" s="63"/>
      <c r="DC120" s="63"/>
      <c r="DD120" s="63"/>
      <c r="DE120" s="63"/>
      <c r="DF120" s="63"/>
      <c r="DG120" s="63"/>
      <c r="DH120" s="63"/>
      <c r="DI120" s="63"/>
      <c r="DJ120" s="63"/>
      <c r="DK120" s="63"/>
      <c r="DL120" s="63"/>
      <c r="DM120" s="64"/>
      <c r="DN120" s="62"/>
      <c r="DO120" s="63"/>
      <c r="DP120" s="63"/>
      <c r="DQ120" s="63"/>
      <c r="DR120" s="63"/>
      <c r="DS120" s="63"/>
      <c r="DT120" s="63"/>
      <c r="DU120" s="63"/>
      <c r="DV120" s="63"/>
      <c r="DW120" s="63"/>
      <c r="DX120" s="63"/>
      <c r="DY120" s="63"/>
      <c r="DZ120" s="63"/>
      <c r="EA120" s="63"/>
      <c r="EB120" s="63"/>
      <c r="EC120" s="63"/>
      <c r="ED120" s="64"/>
      <c r="EE120" s="61">
        <f t="shared" si="5"/>
        <v>0</v>
      </c>
      <c r="EF120" s="61"/>
      <c r="EG120" s="61"/>
      <c r="EH120" s="61"/>
      <c r="EI120" s="61"/>
      <c r="EJ120" s="61"/>
      <c r="EK120" s="61"/>
      <c r="EL120" s="61"/>
      <c r="EM120" s="61"/>
      <c r="EN120" s="61"/>
      <c r="EO120" s="61"/>
      <c r="EP120" s="61"/>
      <c r="EQ120" s="61"/>
      <c r="ER120" s="61"/>
      <c r="ES120" s="61"/>
      <c r="ET120" s="61"/>
      <c r="EU120" s="61"/>
      <c r="EV120" s="61"/>
      <c r="EW120" s="61"/>
      <c r="EX120" s="61"/>
      <c r="EY120" s="61"/>
      <c r="EZ120" s="61"/>
      <c r="FA120" s="61"/>
      <c r="FB120" s="61"/>
      <c r="FC120" s="61"/>
      <c r="FD120" s="61"/>
      <c r="FE120" s="61"/>
      <c r="FF120" s="61"/>
      <c r="FG120" s="61"/>
      <c r="FH120" s="61"/>
      <c r="FI120" s="61"/>
      <c r="FJ120" s="65"/>
    </row>
    <row r="121" spans="1:166" ht="31.5" customHeight="1" x14ac:dyDescent="0.2">
      <c r="A121" s="100" t="s">
        <v>162</v>
      </c>
      <c r="B121" s="100"/>
      <c r="C121" s="100"/>
      <c r="D121" s="100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  <c r="Y121" s="100"/>
      <c r="Z121" s="100"/>
      <c r="AA121" s="100"/>
      <c r="AB121" s="100"/>
      <c r="AC121" s="100"/>
      <c r="AD121" s="100"/>
      <c r="AE121" s="100"/>
      <c r="AF121" s="100"/>
      <c r="AG121" s="100"/>
      <c r="AH121" s="100"/>
      <c r="AI121" s="100"/>
      <c r="AJ121" s="100"/>
      <c r="AK121" s="100"/>
      <c r="AL121" s="100"/>
      <c r="AM121" s="100"/>
      <c r="AN121" s="100"/>
      <c r="AO121" s="101"/>
      <c r="AP121" s="57" t="s">
        <v>163</v>
      </c>
      <c r="AQ121" s="58"/>
      <c r="AR121" s="58"/>
      <c r="AS121" s="58"/>
      <c r="AT121" s="58"/>
      <c r="AU121" s="58"/>
      <c r="AV121" s="58"/>
      <c r="AW121" s="58"/>
      <c r="AX121" s="58"/>
      <c r="AY121" s="58"/>
      <c r="AZ121" s="58"/>
      <c r="BA121" s="58"/>
      <c r="BB121" s="58"/>
      <c r="BC121" s="58"/>
      <c r="BD121" s="58"/>
      <c r="BE121" s="59"/>
      <c r="BF121" s="18"/>
      <c r="BG121" s="18"/>
      <c r="BH121" s="18"/>
      <c r="BI121" s="18"/>
      <c r="BJ121" s="18"/>
      <c r="BK121" s="60"/>
      <c r="BL121" s="61">
        <v>81570.03</v>
      </c>
      <c r="BM121" s="61"/>
      <c r="BN121" s="61"/>
      <c r="BO121" s="61"/>
      <c r="BP121" s="61"/>
      <c r="BQ121" s="61"/>
      <c r="BR121" s="61"/>
      <c r="BS121" s="61"/>
      <c r="BT121" s="61"/>
      <c r="BU121" s="61"/>
      <c r="BV121" s="61"/>
      <c r="BW121" s="61"/>
      <c r="BX121" s="61"/>
      <c r="BY121" s="61"/>
      <c r="BZ121" s="61"/>
      <c r="CA121" s="61"/>
      <c r="CB121" s="61"/>
      <c r="CC121" s="61"/>
      <c r="CD121" s="61"/>
      <c r="CE121" s="61"/>
      <c r="CF121" s="61">
        <v>-1458274.34</v>
      </c>
      <c r="CG121" s="61"/>
      <c r="CH121" s="61"/>
      <c r="CI121" s="61"/>
      <c r="CJ121" s="61"/>
      <c r="CK121" s="61"/>
      <c r="CL121" s="61"/>
      <c r="CM121" s="61"/>
      <c r="CN121" s="61"/>
      <c r="CO121" s="61"/>
      <c r="CP121" s="61"/>
      <c r="CQ121" s="61"/>
      <c r="CR121" s="61"/>
      <c r="CS121" s="61"/>
      <c r="CT121" s="61"/>
      <c r="CU121" s="61"/>
      <c r="CV121" s="61"/>
      <c r="CW121" s="61"/>
      <c r="CX121" s="61"/>
      <c r="CY121" s="61"/>
      <c r="CZ121" s="61"/>
      <c r="DA121" s="61"/>
      <c r="DB121" s="61"/>
      <c r="DC121" s="61"/>
      <c r="DD121" s="61"/>
      <c r="DE121" s="61"/>
      <c r="DF121" s="61"/>
      <c r="DG121" s="61"/>
      <c r="DH121" s="61"/>
      <c r="DI121" s="61"/>
      <c r="DJ121" s="61"/>
      <c r="DK121" s="61"/>
      <c r="DL121" s="61"/>
      <c r="DM121" s="61"/>
      <c r="DN121" s="61"/>
      <c r="DO121" s="61"/>
      <c r="DP121" s="61"/>
      <c r="DQ121" s="61"/>
      <c r="DR121" s="61"/>
      <c r="DS121" s="61"/>
      <c r="DT121" s="61"/>
      <c r="DU121" s="61"/>
      <c r="DV121" s="61"/>
      <c r="DW121" s="61"/>
      <c r="DX121" s="61"/>
      <c r="DY121" s="61"/>
      <c r="DZ121" s="61"/>
      <c r="EA121" s="61"/>
      <c r="EB121" s="61"/>
      <c r="EC121" s="61"/>
      <c r="ED121" s="61"/>
      <c r="EE121" s="61">
        <f t="shared" si="5"/>
        <v>-1458274.34</v>
      </c>
      <c r="EF121" s="61"/>
      <c r="EG121" s="61"/>
      <c r="EH121" s="61"/>
      <c r="EI121" s="61"/>
      <c r="EJ121" s="61"/>
      <c r="EK121" s="61"/>
      <c r="EL121" s="61"/>
      <c r="EM121" s="61"/>
      <c r="EN121" s="61"/>
      <c r="EO121" s="61"/>
      <c r="EP121" s="61"/>
      <c r="EQ121" s="61"/>
      <c r="ER121" s="61"/>
      <c r="ES121" s="61"/>
      <c r="ET121" s="61"/>
      <c r="EU121" s="61"/>
      <c r="EV121" s="61"/>
      <c r="EW121" s="61"/>
      <c r="EX121" s="61"/>
      <c r="EY121" s="61"/>
      <c r="EZ121" s="61"/>
      <c r="FA121" s="61"/>
      <c r="FB121" s="61"/>
      <c r="FC121" s="61"/>
      <c r="FD121" s="61"/>
      <c r="FE121" s="61"/>
      <c r="FF121" s="61"/>
      <c r="FG121" s="61"/>
      <c r="FH121" s="61"/>
      <c r="FI121" s="61"/>
      <c r="FJ121" s="65"/>
    </row>
    <row r="122" spans="1:166" ht="38.25" customHeight="1" x14ac:dyDescent="0.2">
      <c r="A122" s="100" t="s">
        <v>164</v>
      </c>
      <c r="B122" s="56"/>
      <c r="C122" s="56"/>
      <c r="D122" s="56"/>
      <c r="E122" s="56"/>
      <c r="F122" s="56"/>
      <c r="G122" s="56"/>
      <c r="H122" s="56"/>
      <c r="I122" s="56"/>
      <c r="J122" s="56"/>
      <c r="K122" s="56"/>
      <c r="L122" s="56"/>
      <c r="M122" s="56"/>
      <c r="N122" s="56"/>
      <c r="O122" s="56"/>
      <c r="P122" s="56"/>
      <c r="Q122" s="56"/>
      <c r="R122" s="56"/>
      <c r="S122" s="56"/>
      <c r="T122" s="56"/>
      <c r="U122" s="56"/>
      <c r="V122" s="56"/>
      <c r="W122" s="56"/>
      <c r="X122" s="56"/>
      <c r="Y122" s="56"/>
      <c r="Z122" s="56"/>
      <c r="AA122" s="56"/>
      <c r="AB122" s="56"/>
      <c r="AC122" s="56"/>
      <c r="AD122" s="56"/>
      <c r="AE122" s="56"/>
      <c r="AF122" s="56"/>
      <c r="AG122" s="56"/>
      <c r="AH122" s="56"/>
      <c r="AI122" s="56"/>
      <c r="AJ122" s="56"/>
      <c r="AK122" s="56"/>
      <c r="AL122" s="56"/>
      <c r="AM122" s="56"/>
      <c r="AN122" s="56"/>
      <c r="AO122" s="93"/>
      <c r="AP122" s="17" t="s">
        <v>165</v>
      </c>
      <c r="AQ122" s="18"/>
      <c r="AR122" s="18"/>
      <c r="AS122" s="18"/>
      <c r="AT122" s="18"/>
      <c r="AU122" s="60"/>
      <c r="AV122" s="94"/>
      <c r="AW122" s="95"/>
      <c r="AX122" s="95"/>
      <c r="AY122" s="95"/>
      <c r="AZ122" s="95"/>
      <c r="BA122" s="95"/>
      <c r="BB122" s="95"/>
      <c r="BC122" s="95"/>
      <c r="BD122" s="95"/>
      <c r="BE122" s="95"/>
      <c r="BF122" s="95"/>
      <c r="BG122" s="95"/>
      <c r="BH122" s="95"/>
      <c r="BI122" s="95"/>
      <c r="BJ122" s="95"/>
      <c r="BK122" s="96"/>
      <c r="BL122" s="62">
        <v>81570.03</v>
      </c>
      <c r="BM122" s="63"/>
      <c r="BN122" s="63"/>
      <c r="BO122" s="63"/>
      <c r="BP122" s="63"/>
      <c r="BQ122" s="63"/>
      <c r="BR122" s="63"/>
      <c r="BS122" s="63"/>
      <c r="BT122" s="63"/>
      <c r="BU122" s="63"/>
      <c r="BV122" s="63"/>
      <c r="BW122" s="63"/>
      <c r="BX122" s="63"/>
      <c r="BY122" s="63"/>
      <c r="BZ122" s="63"/>
      <c r="CA122" s="63"/>
      <c r="CB122" s="63"/>
      <c r="CC122" s="63"/>
      <c r="CD122" s="63"/>
      <c r="CE122" s="64"/>
      <c r="CF122" s="62">
        <v>-1458274.34</v>
      </c>
      <c r="CG122" s="63"/>
      <c r="CH122" s="63"/>
      <c r="CI122" s="63"/>
      <c r="CJ122" s="63"/>
      <c r="CK122" s="63"/>
      <c r="CL122" s="63"/>
      <c r="CM122" s="63"/>
      <c r="CN122" s="63"/>
      <c r="CO122" s="63"/>
      <c r="CP122" s="63"/>
      <c r="CQ122" s="63"/>
      <c r="CR122" s="63"/>
      <c r="CS122" s="63"/>
      <c r="CT122" s="63"/>
      <c r="CU122" s="63"/>
      <c r="CV122" s="64"/>
      <c r="CW122" s="62"/>
      <c r="CX122" s="63"/>
      <c r="CY122" s="63"/>
      <c r="CZ122" s="63"/>
      <c r="DA122" s="63"/>
      <c r="DB122" s="63"/>
      <c r="DC122" s="63"/>
      <c r="DD122" s="63"/>
      <c r="DE122" s="63"/>
      <c r="DF122" s="63"/>
      <c r="DG122" s="63"/>
      <c r="DH122" s="63"/>
      <c r="DI122" s="63"/>
      <c r="DJ122" s="63"/>
      <c r="DK122" s="63"/>
      <c r="DL122" s="63"/>
      <c r="DM122" s="64"/>
      <c r="DN122" s="61"/>
      <c r="DO122" s="61"/>
      <c r="DP122" s="61"/>
      <c r="DQ122" s="61"/>
      <c r="DR122" s="61"/>
      <c r="DS122" s="61"/>
      <c r="DT122" s="61"/>
      <c r="DU122" s="61"/>
      <c r="DV122" s="61"/>
      <c r="DW122" s="61"/>
      <c r="DX122" s="61"/>
      <c r="DY122" s="61"/>
      <c r="DZ122" s="61"/>
      <c r="EA122" s="61"/>
      <c r="EB122" s="61"/>
      <c r="EC122" s="61"/>
      <c r="ED122" s="61"/>
      <c r="EE122" s="61">
        <f t="shared" si="5"/>
        <v>-1458274.34</v>
      </c>
      <c r="EF122" s="61"/>
      <c r="EG122" s="61"/>
      <c r="EH122" s="61"/>
      <c r="EI122" s="61"/>
      <c r="EJ122" s="61"/>
      <c r="EK122" s="61"/>
      <c r="EL122" s="61"/>
      <c r="EM122" s="61"/>
      <c r="EN122" s="61"/>
      <c r="EO122" s="61"/>
      <c r="EP122" s="61"/>
      <c r="EQ122" s="61"/>
      <c r="ER122" s="61"/>
      <c r="ES122" s="61"/>
      <c r="ET122" s="61"/>
      <c r="EU122" s="61"/>
      <c r="EV122" s="61"/>
      <c r="EW122" s="61"/>
      <c r="EX122" s="61"/>
      <c r="EY122" s="61"/>
      <c r="EZ122" s="61"/>
      <c r="FA122" s="61"/>
      <c r="FB122" s="61"/>
      <c r="FC122" s="61"/>
      <c r="FD122" s="61"/>
      <c r="FE122" s="61"/>
      <c r="FF122" s="61"/>
      <c r="FG122" s="61"/>
      <c r="FH122" s="61"/>
      <c r="FI122" s="61"/>
      <c r="FJ122" s="65"/>
    </row>
    <row r="123" spans="1:166" ht="36" customHeight="1" x14ac:dyDescent="0.2">
      <c r="A123" s="100" t="s">
        <v>166</v>
      </c>
      <c r="B123" s="56"/>
      <c r="C123" s="56"/>
      <c r="D123" s="56"/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56"/>
      <c r="R123" s="56"/>
      <c r="S123" s="56"/>
      <c r="T123" s="56"/>
      <c r="U123" s="56"/>
      <c r="V123" s="56"/>
      <c r="W123" s="56"/>
      <c r="X123" s="56"/>
      <c r="Y123" s="56"/>
      <c r="Z123" s="56"/>
      <c r="AA123" s="56"/>
      <c r="AB123" s="56"/>
      <c r="AC123" s="56"/>
      <c r="AD123" s="56"/>
      <c r="AE123" s="56"/>
      <c r="AF123" s="56"/>
      <c r="AG123" s="56"/>
      <c r="AH123" s="56"/>
      <c r="AI123" s="56"/>
      <c r="AJ123" s="56"/>
      <c r="AK123" s="56"/>
      <c r="AL123" s="56"/>
      <c r="AM123" s="56"/>
      <c r="AN123" s="56"/>
      <c r="AO123" s="93"/>
      <c r="AP123" s="57" t="s">
        <v>167</v>
      </c>
      <c r="AQ123" s="58"/>
      <c r="AR123" s="58"/>
      <c r="AS123" s="58"/>
      <c r="AT123" s="58"/>
      <c r="AU123" s="58"/>
      <c r="AV123" s="75"/>
      <c r="AW123" s="75"/>
      <c r="AX123" s="75"/>
      <c r="AY123" s="75"/>
      <c r="AZ123" s="75"/>
      <c r="BA123" s="75"/>
      <c r="BB123" s="75"/>
      <c r="BC123" s="75"/>
      <c r="BD123" s="75"/>
      <c r="BE123" s="97"/>
      <c r="BF123" s="98"/>
      <c r="BG123" s="98"/>
      <c r="BH123" s="98"/>
      <c r="BI123" s="98"/>
      <c r="BJ123" s="98"/>
      <c r="BK123" s="99"/>
      <c r="BL123" s="61">
        <v>-66212643.560000002</v>
      </c>
      <c r="BM123" s="61"/>
      <c r="BN123" s="61"/>
      <c r="BO123" s="61"/>
      <c r="BP123" s="61"/>
      <c r="BQ123" s="61"/>
      <c r="BR123" s="61"/>
      <c r="BS123" s="61"/>
      <c r="BT123" s="61"/>
      <c r="BU123" s="61"/>
      <c r="BV123" s="61"/>
      <c r="BW123" s="61"/>
      <c r="BX123" s="61"/>
      <c r="BY123" s="61"/>
      <c r="BZ123" s="61"/>
      <c r="CA123" s="61"/>
      <c r="CB123" s="61"/>
      <c r="CC123" s="61"/>
      <c r="CD123" s="61"/>
      <c r="CE123" s="61"/>
      <c r="CF123" s="61">
        <v>-17585396.5</v>
      </c>
      <c r="CG123" s="61"/>
      <c r="CH123" s="61"/>
      <c r="CI123" s="61"/>
      <c r="CJ123" s="61"/>
      <c r="CK123" s="61"/>
      <c r="CL123" s="61"/>
      <c r="CM123" s="61"/>
      <c r="CN123" s="61"/>
      <c r="CO123" s="61"/>
      <c r="CP123" s="61"/>
      <c r="CQ123" s="61"/>
      <c r="CR123" s="61"/>
      <c r="CS123" s="61"/>
      <c r="CT123" s="61"/>
      <c r="CU123" s="61"/>
      <c r="CV123" s="61"/>
      <c r="CW123" s="61"/>
      <c r="CX123" s="61"/>
      <c r="CY123" s="61"/>
      <c r="CZ123" s="61"/>
      <c r="DA123" s="61"/>
      <c r="DB123" s="61"/>
      <c r="DC123" s="61"/>
      <c r="DD123" s="61"/>
      <c r="DE123" s="61"/>
      <c r="DF123" s="61"/>
      <c r="DG123" s="61"/>
      <c r="DH123" s="61"/>
      <c r="DI123" s="61"/>
      <c r="DJ123" s="61"/>
      <c r="DK123" s="61"/>
      <c r="DL123" s="61"/>
      <c r="DM123" s="61"/>
      <c r="DN123" s="61"/>
      <c r="DO123" s="61"/>
      <c r="DP123" s="61"/>
      <c r="DQ123" s="61"/>
      <c r="DR123" s="61"/>
      <c r="DS123" s="61"/>
      <c r="DT123" s="61"/>
      <c r="DU123" s="61"/>
      <c r="DV123" s="61"/>
      <c r="DW123" s="61"/>
      <c r="DX123" s="61"/>
      <c r="DY123" s="61"/>
      <c r="DZ123" s="61"/>
      <c r="EA123" s="61"/>
      <c r="EB123" s="61"/>
      <c r="EC123" s="61"/>
      <c r="ED123" s="61"/>
      <c r="EE123" s="61">
        <f t="shared" si="5"/>
        <v>-17585396.5</v>
      </c>
      <c r="EF123" s="61"/>
      <c r="EG123" s="61"/>
      <c r="EH123" s="61"/>
      <c r="EI123" s="61"/>
      <c r="EJ123" s="61"/>
      <c r="EK123" s="61"/>
      <c r="EL123" s="61"/>
      <c r="EM123" s="61"/>
      <c r="EN123" s="61"/>
      <c r="EO123" s="61"/>
      <c r="EP123" s="61"/>
      <c r="EQ123" s="61"/>
      <c r="ER123" s="61"/>
      <c r="ES123" s="61"/>
      <c r="ET123" s="61"/>
      <c r="EU123" s="61"/>
      <c r="EV123" s="61"/>
      <c r="EW123" s="61"/>
      <c r="EX123" s="61"/>
      <c r="EY123" s="61"/>
      <c r="EZ123" s="61"/>
      <c r="FA123" s="61"/>
      <c r="FB123" s="61"/>
      <c r="FC123" s="61"/>
      <c r="FD123" s="61"/>
      <c r="FE123" s="61"/>
      <c r="FF123" s="61"/>
      <c r="FG123" s="61"/>
      <c r="FH123" s="61"/>
      <c r="FI123" s="61"/>
      <c r="FJ123" s="65"/>
    </row>
    <row r="124" spans="1:166" ht="26.25" customHeight="1" x14ac:dyDescent="0.2">
      <c r="A124" s="100" t="s">
        <v>168</v>
      </c>
      <c r="B124" s="56"/>
      <c r="C124" s="56"/>
      <c r="D124" s="56"/>
      <c r="E124" s="56"/>
      <c r="F124" s="56"/>
      <c r="G124" s="56"/>
      <c r="H124" s="56"/>
      <c r="I124" s="56"/>
      <c r="J124" s="56"/>
      <c r="K124" s="56"/>
      <c r="L124" s="56"/>
      <c r="M124" s="56"/>
      <c r="N124" s="56"/>
      <c r="O124" s="56"/>
      <c r="P124" s="56"/>
      <c r="Q124" s="56"/>
      <c r="R124" s="56"/>
      <c r="S124" s="56"/>
      <c r="T124" s="56"/>
      <c r="U124" s="56"/>
      <c r="V124" s="56"/>
      <c r="W124" s="56"/>
      <c r="X124" s="56"/>
      <c r="Y124" s="56"/>
      <c r="Z124" s="56"/>
      <c r="AA124" s="56"/>
      <c r="AB124" s="56"/>
      <c r="AC124" s="56"/>
      <c r="AD124" s="56"/>
      <c r="AE124" s="56"/>
      <c r="AF124" s="56"/>
      <c r="AG124" s="56"/>
      <c r="AH124" s="56"/>
      <c r="AI124" s="56"/>
      <c r="AJ124" s="56"/>
      <c r="AK124" s="56"/>
      <c r="AL124" s="56"/>
      <c r="AM124" s="56"/>
      <c r="AN124" s="56"/>
      <c r="AO124" s="93"/>
      <c r="AP124" s="17" t="s">
        <v>169</v>
      </c>
      <c r="AQ124" s="18"/>
      <c r="AR124" s="18"/>
      <c r="AS124" s="18"/>
      <c r="AT124" s="18"/>
      <c r="AU124" s="60"/>
      <c r="AV124" s="94"/>
      <c r="AW124" s="95"/>
      <c r="AX124" s="95"/>
      <c r="AY124" s="95"/>
      <c r="AZ124" s="95"/>
      <c r="BA124" s="95"/>
      <c r="BB124" s="95"/>
      <c r="BC124" s="95"/>
      <c r="BD124" s="95"/>
      <c r="BE124" s="95"/>
      <c r="BF124" s="95"/>
      <c r="BG124" s="95"/>
      <c r="BH124" s="95"/>
      <c r="BI124" s="95"/>
      <c r="BJ124" s="95"/>
      <c r="BK124" s="96"/>
      <c r="BL124" s="62">
        <v>66294213.590000004</v>
      </c>
      <c r="BM124" s="63"/>
      <c r="BN124" s="63"/>
      <c r="BO124" s="63"/>
      <c r="BP124" s="63"/>
      <c r="BQ124" s="63"/>
      <c r="BR124" s="63"/>
      <c r="BS124" s="63"/>
      <c r="BT124" s="63"/>
      <c r="BU124" s="63"/>
      <c r="BV124" s="63"/>
      <c r="BW124" s="63"/>
      <c r="BX124" s="63"/>
      <c r="BY124" s="63"/>
      <c r="BZ124" s="63"/>
      <c r="CA124" s="63"/>
      <c r="CB124" s="63"/>
      <c r="CC124" s="63"/>
      <c r="CD124" s="63"/>
      <c r="CE124" s="64"/>
      <c r="CF124" s="62">
        <v>16127122.16</v>
      </c>
      <c r="CG124" s="63"/>
      <c r="CH124" s="63"/>
      <c r="CI124" s="63"/>
      <c r="CJ124" s="63"/>
      <c r="CK124" s="63"/>
      <c r="CL124" s="63"/>
      <c r="CM124" s="63"/>
      <c r="CN124" s="63"/>
      <c r="CO124" s="63"/>
      <c r="CP124" s="63"/>
      <c r="CQ124" s="63"/>
      <c r="CR124" s="63"/>
      <c r="CS124" s="63"/>
      <c r="CT124" s="63"/>
      <c r="CU124" s="63"/>
      <c r="CV124" s="64"/>
      <c r="CW124" s="62"/>
      <c r="CX124" s="63"/>
      <c r="CY124" s="63"/>
      <c r="CZ124" s="63"/>
      <c r="DA124" s="63"/>
      <c r="DB124" s="63"/>
      <c r="DC124" s="63"/>
      <c r="DD124" s="63"/>
      <c r="DE124" s="63"/>
      <c r="DF124" s="63"/>
      <c r="DG124" s="63"/>
      <c r="DH124" s="63"/>
      <c r="DI124" s="63"/>
      <c r="DJ124" s="63"/>
      <c r="DK124" s="63"/>
      <c r="DL124" s="63"/>
      <c r="DM124" s="64"/>
      <c r="DN124" s="62"/>
      <c r="DO124" s="63"/>
      <c r="DP124" s="63"/>
      <c r="DQ124" s="63"/>
      <c r="DR124" s="63"/>
      <c r="DS124" s="63"/>
      <c r="DT124" s="63"/>
      <c r="DU124" s="63"/>
      <c r="DV124" s="63"/>
      <c r="DW124" s="63"/>
      <c r="DX124" s="63"/>
      <c r="DY124" s="63"/>
      <c r="DZ124" s="63"/>
      <c r="EA124" s="63"/>
      <c r="EB124" s="63"/>
      <c r="EC124" s="63"/>
      <c r="ED124" s="64"/>
      <c r="EE124" s="61">
        <f t="shared" si="5"/>
        <v>16127122.16</v>
      </c>
      <c r="EF124" s="61"/>
      <c r="EG124" s="61"/>
      <c r="EH124" s="61"/>
      <c r="EI124" s="61"/>
      <c r="EJ124" s="61"/>
      <c r="EK124" s="61"/>
      <c r="EL124" s="61"/>
      <c r="EM124" s="61"/>
      <c r="EN124" s="61"/>
      <c r="EO124" s="61"/>
      <c r="EP124" s="61"/>
      <c r="EQ124" s="61"/>
      <c r="ER124" s="61"/>
      <c r="ES124" s="61"/>
      <c r="ET124" s="61"/>
      <c r="EU124" s="61"/>
      <c r="EV124" s="61"/>
      <c r="EW124" s="61"/>
      <c r="EX124" s="61"/>
      <c r="EY124" s="61"/>
      <c r="EZ124" s="61"/>
      <c r="FA124" s="61"/>
      <c r="FB124" s="61"/>
      <c r="FC124" s="61"/>
      <c r="FD124" s="61"/>
      <c r="FE124" s="61"/>
      <c r="FF124" s="61"/>
      <c r="FG124" s="61"/>
      <c r="FH124" s="61"/>
      <c r="FI124" s="61"/>
      <c r="FJ124" s="65"/>
    </row>
    <row r="125" spans="1:166" ht="27.75" customHeight="1" x14ac:dyDescent="0.2">
      <c r="A125" s="100" t="s">
        <v>170</v>
      </c>
      <c r="B125" s="100"/>
      <c r="C125" s="100"/>
      <c r="D125" s="100"/>
      <c r="E125" s="100"/>
      <c r="F125" s="100"/>
      <c r="G125" s="100"/>
      <c r="H125" s="100"/>
      <c r="I125" s="100"/>
      <c r="J125" s="100"/>
      <c r="K125" s="100"/>
      <c r="L125" s="100"/>
      <c r="M125" s="100"/>
      <c r="N125" s="100"/>
      <c r="O125" s="100"/>
      <c r="P125" s="100"/>
      <c r="Q125" s="100"/>
      <c r="R125" s="100"/>
      <c r="S125" s="100"/>
      <c r="T125" s="100"/>
      <c r="U125" s="100"/>
      <c r="V125" s="100"/>
      <c r="W125" s="100"/>
      <c r="X125" s="100"/>
      <c r="Y125" s="100"/>
      <c r="Z125" s="100"/>
      <c r="AA125" s="100"/>
      <c r="AB125" s="100"/>
      <c r="AC125" s="100"/>
      <c r="AD125" s="100"/>
      <c r="AE125" s="100"/>
      <c r="AF125" s="100"/>
      <c r="AG125" s="100"/>
      <c r="AH125" s="100"/>
      <c r="AI125" s="100"/>
      <c r="AJ125" s="100"/>
      <c r="AK125" s="100"/>
      <c r="AL125" s="100"/>
      <c r="AM125" s="100"/>
      <c r="AN125" s="100"/>
      <c r="AO125" s="101"/>
      <c r="AP125" s="57" t="s">
        <v>171</v>
      </c>
      <c r="AQ125" s="58"/>
      <c r="AR125" s="58"/>
      <c r="AS125" s="58"/>
      <c r="AT125" s="58"/>
      <c r="AU125" s="58"/>
      <c r="AV125" s="75"/>
      <c r="AW125" s="75"/>
      <c r="AX125" s="75"/>
      <c r="AY125" s="75"/>
      <c r="AZ125" s="75"/>
      <c r="BA125" s="75"/>
      <c r="BB125" s="75"/>
      <c r="BC125" s="75"/>
      <c r="BD125" s="75"/>
      <c r="BE125" s="97"/>
      <c r="BF125" s="98"/>
      <c r="BG125" s="98"/>
      <c r="BH125" s="98"/>
      <c r="BI125" s="98"/>
      <c r="BJ125" s="98"/>
      <c r="BK125" s="99"/>
      <c r="BL125" s="61"/>
      <c r="BM125" s="61"/>
      <c r="BN125" s="61"/>
      <c r="BO125" s="61"/>
      <c r="BP125" s="61"/>
      <c r="BQ125" s="61"/>
      <c r="BR125" s="61"/>
      <c r="BS125" s="61"/>
      <c r="BT125" s="61"/>
      <c r="BU125" s="61"/>
      <c r="BV125" s="61"/>
      <c r="BW125" s="61"/>
      <c r="BX125" s="61"/>
      <c r="BY125" s="61"/>
      <c r="BZ125" s="61"/>
      <c r="CA125" s="61"/>
      <c r="CB125" s="61"/>
      <c r="CC125" s="61"/>
      <c r="CD125" s="61"/>
      <c r="CE125" s="61"/>
      <c r="CF125" s="62"/>
      <c r="CG125" s="63"/>
      <c r="CH125" s="63"/>
      <c r="CI125" s="63"/>
      <c r="CJ125" s="63"/>
      <c r="CK125" s="63"/>
      <c r="CL125" s="63"/>
      <c r="CM125" s="63"/>
      <c r="CN125" s="63"/>
      <c r="CO125" s="63"/>
      <c r="CP125" s="63"/>
      <c r="CQ125" s="63"/>
      <c r="CR125" s="63"/>
      <c r="CS125" s="63"/>
      <c r="CT125" s="63"/>
      <c r="CU125" s="63"/>
      <c r="CV125" s="64"/>
      <c r="CW125" s="61"/>
      <c r="CX125" s="61"/>
      <c r="CY125" s="61"/>
      <c r="CZ125" s="61"/>
      <c r="DA125" s="61"/>
      <c r="DB125" s="61"/>
      <c r="DC125" s="61"/>
      <c r="DD125" s="61"/>
      <c r="DE125" s="61"/>
      <c r="DF125" s="61"/>
      <c r="DG125" s="61"/>
      <c r="DH125" s="61"/>
      <c r="DI125" s="61"/>
      <c r="DJ125" s="61"/>
      <c r="DK125" s="61"/>
      <c r="DL125" s="61"/>
      <c r="DM125" s="61"/>
      <c r="DN125" s="61"/>
      <c r="DO125" s="61"/>
      <c r="DP125" s="61"/>
      <c r="DQ125" s="61"/>
      <c r="DR125" s="61"/>
      <c r="DS125" s="61"/>
      <c r="DT125" s="61"/>
      <c r="DU125" s="61"/>
      <c r="DV125" s="61"/>
      <c r="DW125" s="61"/>
      <c r="DX125" s="61"/>
      <c r="DY125" s="61"/>
      <c r="DZ125" s="61"/>
      <c r="EA125" s="61"/>
      <c r="EB125" s="61"/>
      <c r="EC125" s="61"/>
      <c r="ED125" s="61"/>
      <c r="EE125" s="61">
        <f t="shared" si="5"/>
        <v>0</v>
      </c>
      <c r="EF125" s="61"/>
      <c r="EG125" s="61"/>
      <c r="EH125" s="61"/>
      <c r="EI125" s="61"/>
      <c r="EJ125" s="61"/>
      <c r="EK125" s="61"/>
      <c r="EL125" s="61"/>
      <c r="EM125" s="61"/>
      <c r="EN125" s="61"/>
      <c r="EO125" s="61"/>
      <c r="EP125" s="61"/>
      <c r="EQ125" s="61"/>
      <c r="ER125" s="61"/>
      <c r="ES125" s="61"/>
      <c r="ET125" s="61"/>
      <c r="EU125" s="61"/>
      <c r="EV125" s="61"/>
      <c r="EW125" s="61"/>
      <c r="EX125" s="61"/>
      <c r="EY125" s="61"/>
      <c r="EZ125" s="61"/>
      <c r="FA125" s="61"/>
      <c r="FB125" s="61"/>
      <c r="FC125" s="61"/>
      <c r="FD125" s="61"/>
      <c r="FE125" s="61"/>
      <c r="FF125" s="61"/>
      <c r="FG125" s="61"/>
      <c r="FH125" s="61"/>
      <c r="FI125" s="61"/>
      <c r="FJ125" s="65"/>
    </row>
    <row r="126" spans="1:166" ht="24" customHeight="1" x14ac:dyDescent="0.2">
      <c r="A126" s="100" t="s">
        <v>172</v>
      </c>
      <c r="B126" s="56"/>
      <c r="C126" s="56"/>
      <c r="D126" s="56"/>
      <c r="E126" s="56"/>
      <c r="F126" s="56"/>
      <c r="G126" s="56"/>
      <c r="H126" s="56"/>
      <c r="I126" s="56"/>
      <c r="J126" s="56"/>
      <c r="K126" s="56"/>
      <c r="L126" s="56"/>
      <c r="M126" s="56"/>
      <c r="N126" s="56"/>
      <c r="O126" s="56"/>
      <c r="P126" s="56"/>
      <c r="Q126" s="56"/>
      <c r="R126" s="56"/>
      <c r="S126" s="56"/>
      <c r="T126" s="56"/>
      <c r="U126" s="56"/>
      <c r="V126" s="56"/>
      <c r="W126" s="56"/>
      <c r="X126" s="56"/>
      <c r="Y126" s="56"/>
      <c r="Z126" s="56"/>
      <c r="AA126" s="56"/>
      <c r="AB126" s="56"/>
      <c r="AC126" s="56"/>
      <c r="AD126" s="56"/>
      <c r="AE126" s="56"/>
      <c r="AF126" s="56"/>
      <c r="AG126" s="56"/>
      <c r="AH126" s="56"/>
      <c r="AI126" s="56"/>
      <c r="AJ126" s="56"/>
      <c r="AK126" s="56"/>
      <c r="AL126" s="56"/>
      <c r="AM126" s="56"/>
      <c r="AN126" s="56"/>
      <c r="AO126" s="93"/>
      <c r="AP126" s="17" t="s">
        <v>173</v>
      </c>
      <c r="AQ126" s="18"/>
      <c r="AR126" s="18"/>
      <c r="AS126" s="18"/>
      <c r="AT126" s="18"/>
      <c r="AU126" s="60"/>
      <c r="AV126" s="94"/>
      <c r="AW126" s="95"/>
      <c r="AX126" s="95"/>
      <c r="AY126" s="95"/>
      <c r="AZ126" s="95"/>
      <c r="BA126" s="95"/>
      <c r="BB126" s="95"/>
      <c r="BC126" s="95"/>
      <c r="BD126" s="95"/>
      <c r="BE126" s="95"/>
      <c r="BF126" s="95"/>
      <c r="BG126" s="95"/>
      <c r="BH126" s="95"/>
      <c r="BI126" s="95"/>
      <c r="BJ126" s="95"/>
      <c r="BK126" s="96"/>
      <c r="BL126" s="62"/>
      <c r="BM126" s="63"/>
      <c r="BN126" s="63"/>
      <c r="BO126" s="63"/>
      <c r="BP126" s="63"/>
      <c r="BQ126" s="63"/>
      <c r="BR126" s="63"/>
      <c r="BS126" s="63"/>
      <c r="BT126" s="63"/>
      <c r="BU126" s="63"/>
      <c r="BV126" s="63"/>
      <c r="BW126" s="63"/>
      <c r="BX126" s="63"/>
      <c r="BY126" s="63"/>
      <c r="BZ126" s="63"/>
      <c r="CA126" s="63"/>
      <c r="CB126" s="63"/>
      <c r="CC126" s="63"/>
      <c r="CD126" s="63"/>
      <c r="CE126" s="64"/>
      <c r="CF126" s="62"/>
      <c r="CG126" s="63"/>
      <c r="CH126" s="63"/>
      <c r="CI126" s="63"/>
      <c r="CJ126" s="63"/>
      <c r="CK126" s="63"/>
      <c r="CL126" s="63"/>
      <c r="CM126" s="63"/>
      <c r="CN126" s="63"/>
      <c r="CO126" s="63"/>
      <c r="CP126" s="63"/>
      <c r="CQ126" s="63"/>
      <c r="CR126" s="63"/>
      <c r="CS126" s="63"/>
      <c r="CT126" s="63"/>
      <c r="CU126" s="63"/>
      <c r="CV126" s="64"/>
      <c r="CW126" s="62"/>
      <c r="CX126" s="63"/>
      <c r="CY126" s="63"/>
      <c r="CZ126" s="63"/>
      <c r="DA126" s="63"/>
      <c r="DB126" s="63"/>
      <c r="DC126" s="63"/>
      <c r="DD126" s="63"/>
      <c r="DE126" s="63"/>
      <c r="DF126" s="63"/>
      <c r="DG126" s="63"/>
      <c r="DH126" s="63"/>
      <c r="DI126" s="63"/>
      <c r="DJ126" s="63"/>
      <c r="DK126" s="63"/>
      <c r="DL126" s="63"/>
      <c r="DM126" s="64"/>
      <c r="DN126" s="62"/>
      <c r="DO126" s="63"/>
      <c r="DP126" s="63"/>
      <c r="DQ126" s="63"/>
      <c r="DR126" s="63"/>
      <c r="DS126" s="63"/>
      <c r="DT126" s="63"/>
      <c r="DU126" s="63"/>
      <c r="DV126" s="63"/>
      <c r="DW126" s="63"/>
      <c r="DX126" s="63"/>
      <c r="DY126" s="63"/>
      <c r="DZ126" s="63"/>
      <c r="EA126" s="63"/>
      <c r="EB126" s="63"/>
      <c r="EC126" s="63"/>
      <c r="ED126" s="64"/>
      <c r="EE126" s="61">
        <f t="shared" si="5"/>
        <v>0</v>
      </c>
      <c r="EF126" s="61"/>
      <c r="EG126" s="61"/>
      <c r="EH126" s="61"/>
      <c r="EI126" s="61"/>
      <c r="EJ126" s="61"/>
      <c r="EK126" s="61"/>
      <c r="EL126" s="61"/>
      <c r="EM126" s="61"/>
      <c r="EN126" s="61"/>
      <c r="EO126" s="61"/>
      <c r="EP126" s="61"/>
      <c r="EQ126" s="61"/>
      <c r="ER126" s="61"/>
      <c r="ES126" s="61"/>
      <c r="ET126" s="61"/>
      <c r="EU126" s="61"/>
      <c r="EV126" s="61"/>
      <c r="EW126" s="61"/>
      <c r="EX126" s="61"/>
      <c r="EY126" s="61"/>
      <c r="EZ126" s="61"/>
      <c r="FA126" s="61"/>
      <c r="FB126" s="61"/>
      <c r="FC126" s="61"/>
      <c r="FD126" s="61"/>
      <c r="FE126" s="61"/>
      <c r="FF126" s="61"/>
      <c r="FG126" s="61"/>
      <c r="FH126" s="61"/>
      <c r="FI126" s="61"/>
      <c r="FJ126" s="65"/>
    </row>
    <row r="127" spans="1:166" ht="25.5" customHeight="1" x14ac:dyDescent="0.2">
      <c r="A127" s="103" t="s">
        <v>174</v>
      </c>
      <c r="B127" s="104"/>
      <c r="C127" s="104"/>
      <c r="D127" s="104"/>
      <c r="E127" s="104"/>
      <c r="F127" s="104"/>
      <c r="G127" s="104"/>
      <c r="H127" s="104"/>
      <c r="I127" s="104"/>
      <c r="J127" s="104"/>
      <c r="K127" s="104"/>
      <c r="L127" s="104"/>
      <c r="M127" s="104"/>
      <c r="N127" s="104"/>
      <c r="O127" s="104"/>
      <c r="P127" s="104"/>
      <c r="Q127" s="104"/>
      <c r="R127" s="104"/>
      <c r="S127" s="104"/>
      <c r="T127" s="104"/>
      <c r="U127" s="104"/>
      <c r="V127" s="104"/>
      <c r="W127" s="104"/>
      <c r="X127" s="104"/>
      <c r="Y127" s="104"/>
      <c r="Z127" s="104"/>
      <c r="AA127" s="104"/>
      <c r="AB127" s="104"/>
      <c r="AC127" s="104"/>
      <c r="AD127" s="104"/>
      <c r="AE127" s="104"/>
      <c r="AF127" s="104"/>
      <c r="AG127" s="104"/>
      <c r="AH127" s="104"/>
      <c r="AI127" s="104"/>
      <c r="AJ127" s="104"/>
      <c r="AK127" s="104"/>
      <c r="AL127" s="104"/>
      <c r="AM127" s="104"/>
      <c r="AN127" s="104"/>
      <c r="AO127" s="105"/>
      <c r="AP127" s="74" t="s">
        <v>175</v>
      </c>
      <c r="AQ127" s="75"/>
      <c r="AR127" s="75"/>
      <c r="AS127" s="75"/>
      <c r="AT127" s="75"/>
      <c r="AU127" s="75"/>
      <c r="AV127" s="75"/>
      <c r="AW127" s="75"/>
      <c r="AX127" s="75"/>
      <c r="AY127" s="75"/>
      <c r="AZ127" s="75"/>
      <c r="BA127" s="75"/>
      <c r="BB127" s="75"/>
      <c r="BC127" s="75"/>
      <c r="BD127" s="75"/>
      <c r="BE127" s="97"/>
      <c r="BF127" s="98"/>
      <c r="BG127" s="98"/>
      <c r="BH127" s="98"/>
      <c r="BI127" s="98"/>
      <c r="BJ127" s="98"/>
      <c r="BK127" s="99"/>
      <c r="BL127" s="71"/>
      <c r="BM127" s="71"/>
      <c r="BN127" s="71"/>
      <c r="BO127" s="71"/>
      <c r="BP127" s="71"/>
      <c r="BQ127" s="71"/>
      <c r="BR127" s="71"/>
      <c r="BS127" s="71"/>
      <c r="BT127" s="71"/>
      <c r="BU127" s="71"/>
      <c r="BV127" s="71"/>
      <c r="BW127" s="71"/>
      <c r="BX127" s="71"/>
      <c r="BY127" s="71"/>
      <c r="BZ127" s="71"/>
      <c r="CA127" s="71"/>
      <c r="CB127" s="71"/>
      <c r="CC127" s="71"/>
      <c r="CD127" s="71"/>
      <c r="CE127" s="71"/>
      <c r="CF127" s="106"/>
      <c r="CG127" s="107"/>
      <c r="CH127" s="107"/>
      <c r="CI127" s="107"/>
      <c r="CJ127" s="107"/>
      <c r="CK127" s="107"/>
      <c r="CL127" s="107"/>
      <c r="CM127" s="107"/>
      <c r="CN127" s="107"/>
      <c r="CO127" s="107"/>
      <c r="CP127" s="107"/>
      <c r="CQ127" s="107"/>
      <c r="CR127" s="107"/>
      <c r="CS127" s="107"/>
      <c r="CT127" s="107"/>
      <c r="CU127" s="107"/>
      <c r="CV127" s="108"/>
      <c r="CW127" s="71"/>
      <c r="CX127" s="71"/>
      <c r="CY127" s="71"/>
      <c r="CZ127" s="71"/>
      <c r="DA127" s="71"/>
      <c r="DB127" s="71"/>
      <c r="DC127" s="71"/>
      <c r="DD127" s="71"/>
      <c r="DE127" s="71"/>
      <c r="DF127" s="71"/>
      <c r="DG127" s="71"/>
      <c r="DH127" s="71"/>
      <c r="DI127" s="71"/>
      <c r="DJ127" s="71"/>
      <c r="DK127" s="71"/>
      <c r="DL127" s="71"/>
      <c r="DM127" s="71"/>
      <c r="DN127" s="71"/>
      <c r="DO127" s="71"/>
      <c r="DP127" s="71"/>
      <c r="DQ127" s="71"/>
      <c r="DR127" s="71"/>
      <c r="DS127" s="71"/>
      <c r="DT127" s="71"/>
      <c r="DU127" s="71"/>
      <c r="DV127" s="71"/>
      <c r="DW127" s="71"/>
      <c r="DX127" s="71"/>
      <c r="DY127" s="71"/>
      <c r="DZ127" s="71"/>
      <c r="EA127" s="71"/>
      <c r="EB127" s="71"/>
      <c r="EC127" s="71"/>
      <c r="ED127" s="71"/>
      <c r="EE127" s="71">
        <f t="shared" si="5"/>
        <v>0</v>
      </c>
      <c r="EF127" s="71"/>
      <c r="EG127" s="71"/>
      <c r="EH127" s="71"/>
      <c r="EI127" s="71"/>
      <c r="EJ127" s="71"/>
      <c r="EK127" s="71"/>
      <c r="EL127" s="71"/>
      <c r="EM127" s="71"/>
      <c r="EN127" s="71"/>
      <c r="EO127" s="71"/>
      <c r="EP127" s="71"/>
      <c r="EQ127" s="71"/>
      <c r="ER127" s="71"/>
      <c r="ES127" s="71"/>
      <c r="ET127" s="71"/>
      <c r="EU127" s="71"/>
      <c r="EV127" s="71"/>
      <c r="EW127" s="71"/>
      <c r="EX127" s="71"/>
      <c r="EY127" s="71"/>
      <c r="EZ127" s="71"/>
      <c r="FA127" s="71"/>
      <c r="FB127" s="71"/>
      <c r="FC127" s="71"/>
      <c r="FD127" s="71"/>
      <c r="FE127" s="71"/>
      <c r="FF127" s="71"/>
      <c r="FG127" s="71"/>
      <c r="FH127" s="71"/>
      <c r="FI127" s="71"/>
      <c r="FJ127" s="77"/>
    </row>
    <row r="128" spans="1:166" ht="11.2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</row>
    <row r="129" spans="1:166" ht="11.2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</row>
    <row r="130" spans="1:166" ht="11.25" customHeight="1" x14ac:dyDescent="0.2">
      <c r="A130" s="1" t="s">
        <v>176</v>
      </c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"/>
      <c r="AG130" s="1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4"/>
      <c r="BH130" s="14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 t="s">
        <v>177</v>
      </c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</row>
    <row r="131" spans="1:166" ht="11.25" customHeight="1" x14ac:dyDescent="0.2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102" t="s">
        <v>178</v>
      </c>
      <c r="O131" s="102"/>
      <c r="P131" s="102"/>
      <c r="Q131" s="102"/>
      <c r="R131" s="102"/>
      <c r="S131" s="102"/>
      <c r="T131" s="102"/>
      <c r="U131" s="102"/>
      <c r="V131" s="102"/>
      <c r="W131" s="102"/>
      <c r="X131" s="102"/>
      <c r="Y131" s="102"/>
      <c r="Z131" s="102"/>
      <c r="AA131" s="102"/>
      <c r="AB131" s="102"/>
      <c r="AC131" s="102"/>
      <c r="AD131" s="102"/>
      <c r="AE131" s="102"/>
      <c r="AF131" s="1"/>
      <c r="AG131" s="1"/>
      <c r="AH131" s="102" t="s">
        <v>179</v>
      </c>
      <c r="AI131" s="102"/>
      <c r="AJ131" s="102"/>
      <c r="AK131" s="102"/>
      <c r="AL131" s="102"/>
      <c r="AM131" s="102"/>
      <c r="AN131" s="102"/>
      <c r="AO131" s="102"/>
      <c r="AP131" s="102"/>
      <c r="AQ131" s="102"/>
      <c r="AR131" s="102"/>
      <c r="AS131" s="102"/>
      <c r="AT131" s="102"/>
      <c r="AU131" s="102"/>
      <c r="AV131" s="102"/>
      <c r="AW131" s="102"/>
      <c r="AX131" s="102"/>
      <c r="AY131" s="102"/>
      <c r="AZ131" s="102"/>
      <c r="BA131" s="102"/>
      <c r="BB131" s="102"/>
      <c r="BC131" s="102"/>
      <c r="BD131" s="102"/>
      <c r="BE131" s="102"/>
      <c r="BF131" s="102"/>
      <c r="BG131" s="102"/>
      <c r="BH131" s="102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 t="s">
        <v>180</v>
      </c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4"/>
      <c r="DD131" s="14"/>
      <c r="DE131" s="14"/>
      <c r="DF131" s="14"/>
      <c r="DG131" s="14"/>
      <c r="DH131" s="14"/>
      <c r="DI131" s="14"/>
      <c r="DJ131" s="14"/>
      <c r="DK131" s="14"/>
      <c r="DL131" s="14"/>
      <c r="DM131" s="14"/>
      <c r="DN131" s="14"/>
      <c r="DO131" s="14"/>
      <c r="DP131" s="14"/>
      <c r="DQ131" s="1"/>
      <c r="DR131" s="1"/>
      <c r="DS131" s="14"/>
      <c r="DT131" s="14"/>
      <c r="DU131" s="14"/>
      <c r="DV131" s="14"/>
      <c r="DW131" s="14"/>
      <c r="DX131" s="14"/>
      <c r="DY131" s="14"/>
      <c r="DZ131" s="14"/>
      <c r="EA131" s="14"/>
      <c r="EB131" s="14"/>
      <c r="EC131" s="14"/>
      <c r="ED131" s="14"/>
      <c r="EE131" s="14"/>
      <c r="EF131" s="14"/>
      <c r="EG131" s="14"/>
      <c r="EH131" s="14"/>
      <c r="EI131" s="14"/>
      <c r="EJ131" s="14"/>
      <c r="EK131" s="14"/>
      <c r="EL131" s="14"/>
      <c r="EM131" s="14"/>
      <c r="EN131" s="14"/>
      <c r="EO131" s="14"/>
      <c r="EP131" s="14"/>
      <c r="EQ131" s="14"/>
      <c r="ER131" s="14"/>
      <c r="ES131" s="14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</row>
    <row r="132" spans="1:166" ht="11.25" customHeight="1" x14ac:dyDescent="0.2">
      <c r="A132" s="1" t="s">
        <v>181</v>
      </c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"/>
      <c r="AG132" s="1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  <c r="BA132" s="14"/>
      <c r="BB132" s="14"/>
      <c r="BC132" s="14"/>
      <c r="BD132" s="14"/>
      <c r="BE132" s="14"/>
      <c r="BF132" s="14"/>
      <c r="BG132" s="14"/>
      <c r="BH132" s="14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02" t="s">
        <v>178</v>
      </c>
      <c r="DD132" s="102"/>
      <c r="DE132" s="102"/>
      <c r="DF132" s="102"/>
      <c r="DG132" s="102"/>
      <c r="DH132" s="102"/>
      <c r="DI132" s="102"/>
      <c r="DJ132" s="102"/>
      <c r="DK132" s="102"/>
      <c r="DL132" s="102"/>
      <c r="DM132" s="102"/>
      <c r="DN132" s="102"/>
      <c r="DO132" s="102"/>
      <c r="DP132" s="102"/>
      <c r="DQ132" s="7"/>
      <c r="DR132" s="7"/>
      <c r="DS132" s="102" t="s">
        <v>179</v>
      </c>
      <c r="DT132" s="102"/>
      <c r="DU132" s="102"/>
      <c r="DV132" s="102"/>
      <c r="DW132" s="102"/>
      <c r="DX132" s="102"/>
      <c r="DY132" s="102"/>
      <c r="DZ132" s="102"/>
      <c r="EA132" s="102"/>
      <c r="EB132" s="102"/>
      <c r="EC132" s="102"/>
      <c r="ED132" s="102"/>
      <c r="EE132" s="102"/>
      <c r="EF132" s="102"/>
      <c r="EG132" s="102"/>
      <c r="EH132" s="102"/>
      <c r="EI132" s="102"/>
      <c r="EJ132" s="102"/>
      <c r="EK132" s="102"/>
      <c r="EL132" s="102"/>
      <c r="EM132" s="102"/>
      <c r="EN132" s="102"/>
      <c r="EO132" s="102"/>
      <c r="EP132" s="102"/>
      <c r="EQ132" s="102"/>
      <c r="ER132" s="102"/>
      <c r="ES132" s="102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</row>
    <row r="133" spans="1:166" ht="11.2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02" t="s">
        <v>178</v>
      </c>
      <c r="S133" s="102"/>
      <c r="T133" s="102"/>
      <c r="U133" s="102"/>
      <c r="V133" s="102"/>
      <c r="W133" s="102"/>
      <c r="X133" s="102"/>
      <c r="Y133" s="102"/>
      <c r="Z133" s="102"/>
      <c r="AA133" s="102"/>
      <c r="AB133" s="102"/>
      <c r="AC133" s="102"/>
      <c r="AD133" s="102"/>
      <c r="AE133" s="102"/>
      <c r="AF133" s="7"/>
      <c r="AG133" s="7"/>
      <c r="AH133" s="102" t="s">
        <v>179</v>
      </c>
      <c r="AI133" s="102"/>
      <c r="AJ133" s="102"/>
      <c r="AK133" s="102"/>
      <c r="AL133" s="102"/>
      <c r="AM133" s="102"/>
      <c r="AN133" s="102"/>
      <c r="AO133" s="102"/>
      <c r="AP133" s="102"/>
      <c r="AQ133" s="102"/>
      <c r="AR133" s="102"/>
      <c r="AS133" s="102"/>
      <c r="AT133" s="102"/>
      <c r="AU133" s="102"/>
      <c r="AV133" s="102"/>
      <c r="AW133" s="102"/>
      <c r="AX133" s="102"/>
      <c r="AY133" s="102"/>
      <c r="AZ133" s="102"/>
      <c r="BA133" s="102"/>
      <c r="BB133" s="102"/>
      <c r="BC133" s="102"/>
      <c r="BD133" s="102"/>
      <c r="BE133" s="102"/>
      <c r="BF133" s="102"/>
      <c r="BG133" s="102"/>
      <c r="BH133" s="102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</row>
    <row r="134" spans="1:166" ht="7.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</row>
    <row r="135" spans="1:166" ht="11.25" customHeight="1" x14ac:dyDescent="0.2">
      <c r="A135" s="110" t="s">
        <v>182</v>
      </c>
      <c r="B135" s="110"/>
      <c r="C135" s="111"/>
      <c r="D135" s="111"/>
      <c r="E135" s="111"/>
      <c r="F135" s="1" t="s">
        <v>182</v>
      </c>
      <c r="G135" s="1"/>
      <c r="H135" s="1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10">
        <v>2023</v>
      </c>
      <c r="Z135" s="110"/>
      <c r="AA135" s="110"/>
      <c r="AB135" s="110"/>
      <c r="AC135" s="110"/>
      <c r="AD135" s="109"/>
      <c r="AE135" s="109"/>
      <c r="AF135" s="1"/>
      <c r="AG135" s="1" t="s">
        <v>183</v>
      </c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</row>
    <row r="136" spans="1:166" ht="11.2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1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1"/>
      <c r="CY136" s="1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1"/>
      <c r="DW136" s="1"/>
      <c r="DX136" s="2"/>
      <c r="DY136" s="2"/>
      <c r="DZ136" s="5"/>
      <c r="EA136" s="5"/>
      <c r="EB136" s="5"/>
      <c r="EC136" s="1"/>
      <c r="ED136" s="1"/>
      <c r="EE136" s="1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2"/>
      <c r="EW136" s="2"/>
      <c r="EX136" s="2"/>
      <c r="EY136" s="2"/>
      <c r="EZ136" s="2"/>
      <c r="FA136" s="8"/>
      <c r="FB136" s="8"/>
      <c r="FC136" s="1"/>
      <c r="FD136" s="1"/>
      <c r="FE136" s="1"/>
      <c r="FF136" s="1"/>
      <c r="FG136" s="1"/>
      <c r="FH136" s="1"/>
      <c r="FI136" s="1"/>
      <c r="FJ136" s="1"/>
    </row>
    <row r="137" spans="1:166" ht="9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  <c r="CA137" s="9"/>
      <c r="CB137" s="9"/>
      <c r="CC137" s="9"/>
      <c r="CD137" s="9"/>
      <c r="CE137" s="9"/>
      <c r="CF137" s="9"/>
      <c r="CG137" s="9"/>
      <c r="CH137" s="9"/>
      <c r="CI137" s="1"/>
      <c r="CJ137" s="9"/>
      <c r="CK137" s="9"/>
      <c r="CL137" s="9"/>
      <c r="CM137" s="9"/>
      <c r="CN137" s="9"/>
      <c r="CO137" s="9"/>
      <c r="CP137" s="9"/>
      <c r="CQ137" s="9"/>
      <c r="CR137" s="9"/>
      <c r="CS137" s="9"/>
      <c r="CT137" s="9"/>
      <c r="CU137" s="9"/>
      <c r="CV137" s="9"/>
      <c r="CW137" s="9"/>
      <c r="CX137" s="10"/>
      <c r="CY137" s="10"/>
      <c r="CZ137" s="9"/>
      <c r="DA137" s="9"/>
      <c r="DB137" s="9"/>
      <c r="DC137" s="9"/>
      <c r="DD137" s="9"/>
      <c r="DE137" s="9"/>
      <c r="DF137" s="9"/>
      <c r="DG137" s="9"/>
      <c r="DH137" s="9"/>
      <c r="DI137" s="9"/>
      <c r="DJ137" s="9"/>
      <c r="DK137" s="9"/>
      <c r="DL137" s="9"/>
      <c r="DM137" s="9"/>
      <c r="DN137" s="9"/>
      <c r="DO137" s="9"/>
      <c r="DP137" s="9"/>
      <c r="DQ137" s="9"/>
      <c r="DR137" s="9"/>
      <c r="DS137" s="9"/>
      <c r="DT137" s="9"/>
      <c r="DU137" s="9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</row>
  </sheetData>
  <mergeCells count="943">
    <mergeCell ref="R132:AE132"/>
    <mergeCell ref="AH132:BH132"/>
    <mergeCell ref="ET127:FJ127"/>
    <mergeCell ref="A127:AO127"/>
    <mergeCell ref="AP127:AU127"/>
    <mergeCell ref="AV127:BK127"/>
    <mergeCell ref="BL127:CE127"/>
    <mergeCell ref="CF127:CV127"/>
    <mergeCell ref="AD135:AE135"/>
    <mergeCell ref="A135:B135"/>
    <mergeCell ref="C135:E135"/>
    <mergeCell ref="I135:X135"/>
    <mergeCell ref="Y135:AC135"/>
    <mergeCell ref="DC132:DP132"/>
    <mergeCell ref="DS132:ES132"/>
    <mergeCell ref="DC131:DP131"/>
    <mergeCell ref="DS131:ES131"/>
    <mergeCell ref="R133:AE133"/>
    <mergeCell ref="AH133:BH133"/>
    <mergeCell ref="CW127:DM127"/>
    <mergeCell ref="DN127:ED127"/>
    <mergeCell ref="EE127:ES127"/>
    <mergeCell ref="CW125:DM125"/>
    <mergeCell ref="DN125:ED125"/>
    <mergeCell ref="EE125:ES125"/>
    <mergeCell ref="N130:AE130"/>
    <mergeCell ref="AH130:BH130"/>
    <mergeCell ref="N131:AE131"/>
    <mergeCell ref="AH131:BH131"/>
    <mergeCell ref="ET125:FJ125"/>
    <mergeCell ref="A126:AO126"/>
    <mergeCell ref="AP126:AU126"/>
    <mergeCell ref="AV126:BK126"/>
    <mergeCell ref="BL126:CE126"/>
    <mergeCell ref="ET126:FJ126"/>
    <mergeCell ref="CF126:CV126"/>
    <mergeCell ref="A124:AO124"/>
    <mergeCell ref="AP124:AU124"/>
    <mergeCell ref="AV124:BK124"/>
    <mergeCell ref="BL124:CE124"/>
    <mergeCell ref="ET124:FJ124"/>
    <mergeCell ref="A125:AO125"/>
    <mergeCell ref="AP125:AU125"/>
    <mergeCell ref="AV125:BK125"/>
    <mergeCell ref="BL125:CE125"/>
    <mergeCell ref="CF125:CV125"/>
    <mergeCell ref="CW126:DM126"/>
    <mergeCell ref="DN126:ED126"/>
    <mergeCell ref="EE126:ES126"/>
    <mergeCell ref="CW123:DM123"/>
    <mergeCell ref="DN123:ED123"/>
    <mergeCell ref="EE123:ES123"/>
    <mergeCell ref="ET123:FJ123"/>
    <mergeCell ref="CF124:CV124"/>
    <mergeCell ref="CW124:DM124"/>
    <mergeCell ref="DN124:ED124"/>
    <mergeCell ref="EE124:ES124"/>
    <mergeCell ref="A122:AO122"/>
    <mergeCell ref="AP122:AU122"/>
    <mergeCell ref="AV122:BK122"/>
    <mergeCell ref="BL122:CE122"/>
    <mergeCell ref="ET122:FJ122"/>
    <mergeCell ref="A123:AO123"/>
    <mergeCell ref="AP123:AU123"/>
    <mergeCell ref="AV123:BK123"/>
    <mergeCell ref="BL123:CE123"/>
    <mergeCell ref="CF123:CV123"/>
    <mergeCell ref="EE121:ES121"/>
    <mergeCell ref="ET121:FJ121"/>
    <mergeCell ref="CF122:CV122"/>
    <mergeCell ref="CW122:DM122"/>
    <mergeCell ref="DN122:ED122"/>
    <mergeCell ref="EE122:ES122"/>
    <mergeCell ref="CW120:DM120"/>
    <mergeCell ref="DN120:ED120"/>
    <mergeCell ref="EE120:ES120"/>
    <mergeCell ref="A121:AO121"/>
    <mergeCell ref="AP121:AU121"/>
    <mergeCell ref="AV121:BK121"/>
    <mergeCell ref="BL121:CE121"/>
    <mergeCell ref="CF121:CV121"/>
    <mergeCell ref="CW121:DM121"/>
    <mergeCell ref="DN121:ED121"/>
    <mergeCell ref="CW119:DM119"/>
    <mergeCell ref="DN119:ED119"/>
    <mergeCell ref="A118:AO118"/>
    <mergeCell ref="AP118:AU118"/>
    <mergeCell ref="AV118:BK118"/>
    <mergeCell ref="BL118:CE118"/>
    <mergeCell ref="CF116:CV116"/>
    <mergeCell ref="EE119:ES119"/>
    <mergeCell ref="ET119:FJ119"/>
    <mergeCell ref="ET120:FJ120"/>
    <mergeCell ref="A120:AO120"/>
    <mergeCell ref="AP120:AU120"/>
    <mergeCell ref="AV120:BK120"/>
    <mergeCell ref="BL120:CE120"/>
    <mergeCell ref="CF120:CV120"/>
    <mergeCell ref="CF118:CV118"/>
    <mergeCell ref="CW118:DM118"/>
    <mergeCell ref="DN118:ED118"/>
    <mergeCell ref="EE118:ES118"/>
    <mergeCell ref="ET118:FJ118"/>
    <mergeCell ref="A119:AO119"/>
    <mergeCell ref="AP119:AU119"/>
    <mergeCell ref="AV119:BK119"/>
    <mergeCell ref="BL119:CE119"/>
    <mergeCell ref="CF119:CV119"/>
    <mergeCell ref="ET117:FJ117"/>
    <mergeCell ref="CF117:CV117"/>
    <mergeCell ref="CW117:DM117"/>
    <mergeCell ref="DN117:ED117"/>
    <mergeCell ref="EE117:ES117"/>
    <mergeCell ref="A117:AO117"/>
    <mergeCell ref="AP117:AU117"/>
    <mergeCell ref="AV117:BK117"/>
    <mergeCell ref="BL117:CE117"/>
    <mergeCell ref="A116:AO116"/>
    <mergeCell ref="AP116:AU116"/>
    <mergeCell ref="AV116:BK116"/>
    <mergeCell ref="BL116:CE116"/>
    <mergeCell ref="DN114:ED114"/>
    <mergeCell ref="CW116:DM116"/>
    <mergeCell ref="DN116:ED116"/>
    <mergeCell ref="EE116:ES116"/>
    <mergeCell ref="ET116:FJ116"/>
    <mergeCell ref="EE114:ES114"/>
    <mergeCell ref="ET114:FJ114"/>
    <mergeCell ref="ET115:FJ115"/>
    <mergeCell ref="CF115:CV115"/>
    <mergeCell ref="CW115:DM115"/>
    <mergeCell ref="DN115:ED115"/>
    <mergeCell ref="EE115:ES115"/>
    <mergeCell ref="A114:AO114"/>
    <mergeCell ref="AP114:AU114"/>
    <mergeCell ref="AV114:BK114"/>
    <mergeCell ref="BL114:CE114"/>
    <mergeCell ref="CF114:CV114"/>
    <mergeCell ref="CW114:DM114"/>
    <mergeCell ref="A115:AO115"/>
    <mergeCell ref="AP115:AU115"/>
    <mergeCell ref="AV115:BK115"/>
    <mergeCell ref="BL115:CE115"/>
    <mergeCell ref="ET112:FJ112"/>
    <mergeCell ref="A113:AO113"/>
    <mergeCell ref="AP113:AU113"/>
    <mergeCell ref="AV113:BK113"/>
    <mergeCell ref="BL113:CE113"/>
    <mergeCell ref="CF113:CV113"/>
    <mergeCell ref="CW113:DM113"/>
    <mergeCell ref="DN113:ED113"/>
    <mergeCell ref="EE113:ES113"/>
    <mergeCell ref="ET113:FJ113"/>
    <mergeCell ref="CF112:CV112"/>
    <mergeCell ref="CW112:DM112"/>
    <mergeCell ref="DN112:ED112"/>
    <mergeCell ref="EE112:ES112"/>
    <mergeCell ref="A112:AO112"/>
    <mergeCell ref="AP112:AU112"/>
    <mergeCell ref="AV112:BK112"/>
    <mergeCell ref="BL112:CE112"/>
    <mergeCell ref="A110:AO111"/>
    <mergeCell ref="AP110:AU111"/>
    <mergeCell ref="AV110:BK111"/>
    <mergeCell ref="BL110:CE111"/>
    <mergeCell ref="A109:FJ109"/>
    <mergeCell ref="CF110:ES110"/>
    <mergeCell ref="ET110:FJ111"/>
    <mergeCell ref="CF111:CV111"/>
    <mergeCell ref="CW111:DM111"/>
    <mergeCell ref="DN111:ED111"/>
    <mergeCell ref="A101:AJ101"/>
    <mergeCell ref="AK101:AP101"/>
    <mergeCell ref="AQ101:BB101"/>
    <mergeCell ref="BC101:BT101"/>
    <mergeCell ref="EK101:EW101"/>
    <mergeCell ref="EX101:FJ101"/>
    <mergeCell ref="BU101:CG101"/>
    <mergeCell ref="CH101:CW101"/>
    <mergeCell ref="CX101:DJ101"/>
    <mergeCell ref="EE111:ES111"/>
    <mergeCell ref="EX100:FJ100"/>
    <mergeCell ref="BU100:CG100"/>
    <mergeCell ref="CH100:CW100"/>
    <mergeCell ref="CX100:DJ100"/>
    <mergeCell ref="DK100:DW100"/>
    <mergeCell ref="DX101:EJ101"/>
    <mergeCell ref="DK101:DW101"/>
    <mergeCell ref="A100:AJ100"/>
    <mergeCell ref="AK100:AP100"/>
    <mergeCell ref="AQ100:BB100"/>
    <mergeCell ref="BC100:BT100"/>
    <mergeCell ref="DX100:EJ100"/>
    <mergeCell ref="EK100:EW100"/>
    <mergeCell ref="EK99:EW99"/>
    <mergeCell ref="EX99:FJ99"/>
    <mergeCell ref="BU99:CG99"/>
    <mergeCell ref="CH99:CW99"/>
    <mergeCell ref="CX99:DJ99"/>
    <mergeCell ref="DK99:DW99"/>
    <mergeCell ref="EX98:FJ98"/>
    <mergeCell ref="BU98:CG98"/>
    <mergeCell ref="CH98:CW98"/>
    <mergeCell ref="CX98:DJ98"/>
    <mergeCell ref="DK98:DW98"/>
    <mergeCell ref="EK98:EW98"/>
    <mergeCell ref="A99:AJ99"/>
    <mergeCell ref="AK99:AP99"/>
    <mergeCell ref="AQ99:BB99"/>
    <mergeCell ref="BC99:BT99"/>
    <mergeCell ref="DX99:EJ99"/>
    <mergeCell ref="A98:AJ98"/>
    <mergeCell ref="AK98:AP98"/>
    <mergeCell ref="AQ98:BB98"/>
    <mergeCell ref="BC98:BT98"/>
    <mergeCell ref="DX98:EJ98"/>
    <mergeCell ref="EK97:EW97"/>
    <mergeCell ref="EX97:FJ97"/>
    <mergeCell ref="BU97:CG97"/>
    <mergeCell ref="CH97:CW97"/>
    <mergeCell ref="CX97:DJ97"/>
    <mergeCell ref="DK97:DW97"/>
    <mergeCell ref="EX96:FJ96"/>
    <mergeCell ref="BU96:CG96"/>
    <mergeCell ref="CH96:CW96"/>
    <mergeCell ref="CX96:DJ96"/>
    <mergeCell ref="DK96:DW96"/>
    <mergeCell ref="EK96:EW96"/>
    <mergeCell ref="A97:AJ97"/>
    <mergeCell ref="AK97:AP97"/>
    <mergeCell ref="AQ97:BB97"/>
    <mergeCell ref="BC97:BT97"/>
    <mergeCell ref="DX97:EJ97"/>
    <mergeCell ref="A96:AJ96"/>
    <mergeCell ref="AK96:AP96"/>
    <mergeCell ref="AQ96:BB96"/>
    <mergeCell ref="BC96:BT96"/>
    <mergeCell ref="DX96:EJ96"/>
    <mergeCell ref="EK95:EW95"/>
    <mergeCell ref="EX95:FJ95"/>
    <mergeCell ref="BU95:CG95"/>
    <mergeCell ref="CH95:CW95"/>
    <mergeCell ref="CX95:DJ95"/>
    <mergeCell ref="DK95:DW95"/>
    <mergeCell ref="EX94:FJ94"/>
    <mergeCell ref="BU94:CG94"/>
    <mergeCell ref="CH94:CW94"/>
    <mergeCell ref="CX94:DJ94"/>
    <mergeCell ref="DK94:DW94"/>
    <mergeCell ref="EK94:EW94"/>
    <mergeCell ref="A95:AJ95"/>
    <mergeCell ref="AK95:AP95"/>
    <mergeCell ref="AQ95:BB95"/>
    <mergeCell ref="BC95:BT95"/>
    <mergeCell ref="DX95:EJ95"/>
    <mergeCell ref="A94:AJ94"/>
    <mergeCell ref="AK94:AP94"/>
    <mergeCell ref="AQ94:BB94"/>
    <mergeCell ref="BC94:BT94"/>
    <mergeCell ref="DX94:EJ94"/>
    <mergeCell ref="EK93:EW93"/>
    <mergeCell ref="EX93:FJ93"/>
    <mergeCell ref="BU93:CG93"/>
    <mergeCell ref="CH93:CW93"/>
    <mergeCell ref="CX93:DJ93"/>
    <mergeCell ref="DK93:DW93"/>
    <mergeCell ref="EX92:FJ92"/>
    <mergeCell ref="BU92:CG92"/>
    <mergeCell ref="CH92:CW92"/>
    <mergeCell ref="CX92:DJ92"/>
    <mergeCell ref="DK92:DW92"/>
    <mergeCell ref="EK92:EW92"/>
    <mergeCell ref="A93:AJ93"/>
    <mergeCell ref="AK93:AP93"/>
    <mergeCell ref="AQ93:BB93"/>
    <mergeCell ref="BC93:BT93"/>
    <mergeCell ref="DX93:EJ93"/>
    <mergeCell ref="A92:AJ92"/>
    <mergeCell ref="AK92:AP92"/>
    <mergeCell ref="AQ92:BB92"/>
    <mergeCell ref="BC92:BT92"/>
    <mergeCell ref="DX92:EJ92"/>
    <mergeCell ref="EK91:EW91"/>
    <mergeCell ref="EX91:FJ91"/>
    <mergeCell ref="BU91:CG91"/>
    <mergeCell ref="CH91:CW91"/>
    <mergeCell ref="CX91:DJ91"/>
    <mergeCell ref="DK91:DW91"/>
    <mergeCell ref="EX90:FJ90"/>
    <mergeCell ref="BU90:CG90"/>
    <mergeCell ref="CH90:CW90"/>
    <mergeCell ref="CX90:DJ90"/>
    <mergeCell ref="DK90:DW90"/>
    <mergeCell ref="EK90:EW90"/>
    <mergeCell ref="A91:AJ91"/>
    <mergeCell ref="AK91:AP91"/>
    <mergeCell ref="AQ91:BB91"/>
    <mergeCell ref="BC91:BT91"/>
    <mergeCell ref="DX91:EJ91"/>
    <mergeCell ref="A90:AJ90"/>
    <mergeCell ref="AK90:AP90"/>
    <mergeCell ref="AQ90:BB90"/>
    <mergeCell ref="BC90:BT90"/>
    <mergeCell ref="DX90:EJ90"/>
    <mergeCell ref="EK89:EW89"/>
    <mergeCell ref="EX89:FJ89"/>
    <mergeCell ref="BU89:CG89"/>
    <mergeCell ref="CH89:CW89"/>
    <mergeCell ref="CX89:DJ89"/>
    <mergeCell ref="DK89:DW89"/>
    <mergeCell ref="EX88:FJ88"/>
    <mergeCell ref="BU88:CG88"/>
    <mergeCell ref="CH88:CW88"/>
    <mergeCell ref="CX88:DJ88"/>
    <mergeCell ref="DK88:DW88"/>
    <mergeCell ref="EK88:EW88"/>
    <mergeCell ref="A89:AJ89"/>
    <mergeCell ref="AK89:AP89"/>
    <mergeCell ref="AQ89:BB89"/>
    <mergeCell ref="BC89:BT89"/>
    <mergeCell ref="DX89:EJ89"/>
    <mergeCell ref="A88:AJ88"/>
    <mergeCell ref="AK88:AP88"/>
    <mergeCell ref="AQ88:BB88"/>
    <mergeCell ref="BC88:BT88"/>
    <mergeCell ref="DX88:EJ88"/>
    <mergeCell ref="EK87:EW87"/>
    <mergeCell ref="EX87:FJ87"/>
    <mergeCell ref="BU87:CG87"/>
    <mergeCell ref="CH87:CW87"/>
    <mergeCell ref="CX87:DJ87"/>
    <mergeCell ref="DK87:DW87"/>
    <mergeCell ref="EX86:FJ86"/>
    <mergeCell ref="BU86:CG86"/>
    <mergeCell ref="CH86:CW86"/>
    <mergeCell ref="CX86:DJ86"/>
    <mergeCell ref="DK86:DW86"/>
    <mergeCell ref="EK86:EW86"/>
    <mergeCell ref="A87:AJ87"/>
    <mergeCell ref="AK87:AP87"/>
    <mergeCell ref="AQ87:BB87"/>
    <mergeCell ref="BC87:BT87"/>
    <mergeCell ref="DX87:EJ87"/>
    <mergeCell ref="A86:AJ86"/>
    <mergeCell ref="AK86:AP86"/>
    <mergeCell ref="AQ86:BB86"/>
    <mergeCell ref="BC86:BT86"/>
    <mergeCell ref="DX86:EJ86"/>
    <mergeCell ref="EK85:EW85"/>
    <mergeCell ref="EX85:FJ85"/>
    <mergeCell ref="BU85:CG85"/>
    <mergeCell ref="CH85:CW85"/>
    <mergeCell ref="CX85:DJ85"/>
    <mergeCell ref="DK85:DW85"/>
    <mergeCell ref="EX84:FJ84"/>
    <mergeCell ref="BU84:CG84"/>
    <mergeCell ref="CH84:CW84"/>
    <mergeCell ref="CX84:DJ84"/>
    <mergeCell ref="DK84:DW84"/>
    <mergeCell ref="EK84:EW84"/>
    <mergeCell ref="A85:AJ85"/>
    <mergeCell ref="AK85:AP85"/>
    <mergeCell ref="AQ85:BB85"/>
    <mergeCell ref="BC85:BT85"/>
    <mergeCell ref="DX85:EJ85"/>
    <mergeCell ref="A84:AJ84"/>
    <mergeCell ref="AK84:AP84"/>
    <mergeCell ref="AQ84:BB84"/>
    <mergeCell ref="BC84:BT84"/>
    <mergeCell ref="DX84:EJ84"/>
    <mergeCell ref="EK83:EW83"/>
    <mergeCell ref="EX83:FJ83"/>
    <mergeCell ref="BU83:CG83"/>
    <mergeCell ref="CH83:CW83"/>
    <mergeCell ref="CX83:DJ83"/>
    <mergeCell ref="DK83:DW83"/>
    <mergeCell ref="EX82:FJ82"/>
    <mergeCell ref="BU82:CG82"/>
    <mergeCell ref="CH82:CW82"/>
    <mergeCell ref="CX82:DJ82"/>
    <mergeCell ref="DK82:DW82"/>
    <mergeCell ref="EK82:EW82"/>
    <mergeCell ref="A83:AJ83"/>
    <mergeCell ref="AK83:AP83"/>
    <mergeCell ref="AQ83:BB83"/>
    <mergeCell ref="BC83:BT83"/>
    <mergeCell ref="DX83:EJ83"/>
    <mergeCell ref="A82:AJ82"/>
    <mergeCell ref="AK82:AP82"/>
    <mergeCell ref="AQ82:BB82"/>
    <mergeCell ref="BC82:BT82"/>
    <mergeCell ref="DX82:EJ82"/>
    <mergeCell ref="EK81:EW81"/>
    <mergeCell ref="EX81:FJ81"/>
    <mergeCell ref="BU81:CG81"/>
    <mergeCell ref="CH81:CW81"/>
    <mergeCell ref="CX81:DJ81"/>
    <mergeCell ref="DK81:DW81"/>
    <mergeCell ref="EX80:FJ80"/>
    <mergeCell ref="BU80:CG80"/>
    <mergeCell ref="CH80:CW80"/>
    <mergeCell ref="CX80:DJ80"/>
    <mergeCell ref="DK80:DW80"/>
    <mergeCell ref="EK80:EW80"/>
    <mergeCell ref="A81:AJ81"/>
    <mergeCell ref="AK81:AP81"/>
    <mergeCell ref="AQ81:BB81"/>
    <mergeCell ref="BC81:BT81"/>
    <mergeCell ref="DX81:EJ81"/>
    <mergeCell ref="A80:AJ80"/>
    <mergeCell ref="AK80:AP80"/>
    <mergeCell ref="AQ80:BB80"/>
    <mergeCell ref="BC80:BT80"/>
    <mergeCell ref="DX80:EJ80"/>
    <mergeCell ref="EK79:EW79"/>
    <mergeCell ref="EX79:FJ79"/>
    <mergeCell ref="BU79:CG79"/>
    <mergeCell ref="CH79:CW79"/>
    <mergeCell ref="CX79:DJ79"/>
    <mergeCell ref="DK79:DW79"/>
    <mergeCell ref="EX78:FJ78"/>
    <mergeCell ref="BU78:CG78"/>
    <mergeCell ref="CH78:CW78"/>
    <mergeCell ref="CX78:DJ78"/>
    <mergeCell ref="DK78:DW78"/>
    <mergeCell ref="EK78:EW78"/>
    <mergeCell ref="A79:AJ79"/>
    <mergeCell ref="AK79:AP79"/>
    <mergeCell ref="AQ79:BB79"/>
    <mergeCell ref="BC79:BT79"/>
    <mergeCell ref="DX79:EJ79"/>
    <mergeCell ref="A78:AJ78"/>
    <mergeCell ref="AK78:AP78"/>
    <mergeCell ref="AQ78:BB78"/>
    <mergeCell ref="BC78:BT78"/>
    <mergeCell ref="DX78:EJ78"/>
    <mergeCell ref="EK77:EW77"/>
    <mergeCell ref="EX77:FJ77"/>
    <mergeCell ref="BU77:CG77"/>
    <mergeCell ref="CH77:CW77"/>
    <mergeCell ref="CX77:DJ77"/>
    <mergeCell ref="DK77:DW77"/>
    <mergeCell ref="EX76:FJ76"/>
    <mergeCell ref="BU76:CG76"/>
    <mergeCell ref="CH76:CW76"/>
    <mergeCell ref="CX76:DJ76"/>
    <mergeCell ref="DK76:DW76"/>
    <mergeCell ref="EK76:EW76"/>
    <mergeCell ref="A77:AJ77"/>
    <mergeCell ref="AK77:AP77"/>
    <mergeCell ref="AQ77:BB77"/>
    <mergeCell ref="BC77:BT77"/>
    <mergeCell ref="DX77:EJ77"/>
    <mergeCell ref="A76:AJ76"/>
    <mergeCell ref="AK76:AP76"/>
    <mergeCell ref="AQ76:BB76"/>
    <mergeCell ref="BC76:BT76"/>
    <mergeCell ref="DX76:EJ76"/>
    <mergeCell ref="EK75:EW75"/>
    <mergeCell ref="EX75:FJ75"/>
    <mergeCell ref="BU75:CG75"/>
    <mergeCell ref="CH75:CW75"/>
    <mergeCell ref="CX75:DJ75"/>
    <mergeCell ref="DK75:DW75"/>
    <mergeCell ref="EX74:FJ74"/>
    <mergeCell ref="BU74:CG74"/>
    <mergeCell ref="CH74:CW74"/>
    <mergeCell ref="CX74:DJ74"/>
    <mergeCell ref="DK74:DW74"/>
    <mergeCell ref="EK74:EW74"/>
    <mergeCell ref="A75:AJ75"/>
    <mergeCell ref="AK75:AP75"/>
    <mergeCell ref="AQ75:BB75"/>
    <mergeCell ref="BC75:BT75"/>
    <mergeCell ref="DX75:EJ75"/>
    <mergeCell ref="A74:AJ74"/>
    <mergeCell ref="AK74:AP74"/>
    <mergeCell ref="AQ74:BB74"/>
    <mergeCell ref="BC74:BT74"/>
    <mergeCell ref="DX74:EJ74"/>
    <mergeCell ref="EK73:EW73"/>
    <mergeCell ref="EX73:FJ73"/>
    <mergeCell ref="BU73:CG73"/>
    <mergeCell ref="CH73:CW73"/>
    <mergeCell ref="CX73:DJ73"/>
    <mergeCell ref="DK73:DW73"/>
    <mergeCell ref="EX72:FJ72"/>
    <mergeCell ref="BU72:CG72"/>
    <mergeCell ref="CH72:CW72"/>
    <mergeCell ref="CX72:DJ72"/>
    <mergeCell ref="DK72:DW72"/>
    <mergeCell ref="EK72:EW72"/>
    <mergeCell ref="A73:AJ73"/>
    <mergeCell ref="AK73:AP73"/>
    <mergeCell ref="AQ73:BB73"/>
    <mergeCell ref="BC73:BT73"/>
    <mergeCell ref="DX73:EJ73"/>
    <mergeCell ref="A72:AJ72"/>
    <mergeCell ref="AK72:AP72"/>
    <mergeCell ref="AQ72:BB72"/>
    <mergeCell ref="BC72:BT72"/>
    <mergeCell ref="DX72:EJ72"/>
    <mergeCell ref="EK71:EW71"/>
    <mergeCell ref="EX71:FJ71"/>
    <mergeCell ref="BU71:CG71"/>
    <mergeCell ref="CH71:CW71"/>
    <mergeCell ref="CX71:DJ71"/>
    <mergeCell ref="DK71:DW71"/>
    <mergeCell ref="EX70:FJ70"/>
    <mergeCell ref="BU70:CG70"/>
    <mergeCell ref="CH70:CW70"/>
    <mergeCell ref="CX70:DJ70"/>
    <mergeCell ref="DK70:DW70"/>
    <mergeCell ref="EK70:EW70"/>
    <mergeCell ref="A71:AJ71"/>
    <mergeCell ref="AK71:AP71"/>
    <mergeCell ref="AQ71:BB71"/>
    <mergeCell ref="BC71:BT71"/>
    <mergeCell ref="DX71:EJ71"/>
    <mergeCell ref="A70:AJ70"/>
    <mergeCell ref="AK70:AP70"/>
    <mergeCell ref="AQ70:BB70"/>
    <mergeCell ref="BC70:BT70"/>
    <mergeCell ref="DX70:EJ70"/>
    <mergeCell ref="EK69:EW69"/>
    <mergeCell ref="EX69:FJ69"/>
    <mergeCell ref="BU69:CG69"/>
    <mergeCell ref="CH69:CW69"/>
    <mergeCell ref="CX69:DJ69"/>
    <mergeCell ref="DK69:DW69"/>
    <mergeCell ref="EX68:FJ68"/>
    <mergeCell ref="BU68:CG68"/>
    <mergeCell ref="CH68:CW68"/>
    <mergeCell ref="CX68:DJ68"/>
    <mergeCell ref="DK68:DW68"/>
    <mergeCell ref="EK68:EW68"/>
    <mergeCell ref="A69:AJ69"/>
    <mergeCell ref="AK69:AP69"/>
    <mergeCell ref="AQ69:BB69"/>
    <mergeCell ref="BC69:BT69"/>
    <mergeCell ref="DX69:EJ69"/>
    <mergeCell ref="A68:AJ68"/>
    <mergeCell ref="AK68:AP68"/>
    <mergeCell ref="AQ68:BB68"/>
    <mergeCell ref="BC68:BT68"/>
    <mergeCell ref="DX68:EJ68"/>
    <mergeCell ref="EK67:EW67"/>
    <mergeCell ref="EX67:FJ67"/>
    <mergeCell ref="BU67:CG67"/>
    <mergeCell ref="CH67:CW67"/>
    <mergeCell ref="CX67:DJ67"/>
    <mergeCell ref="DK67:DW67"/>
    <mergeCell ref="EX66:FJ66"/>
    <mergeCell ref="BU66:CG66"/>
    <mergeCell ref="CH66:CW66"/>
    <mergeCell ref="CX66:DJ66"/>
    <mergeCell ref="DK66:DW66"/>
    <mergeCell ref="EK66:EW66"/>
    <mergeCell ref="A67:AJ67"/>
    <mergeCell ref="AK67:AP67"/>
    <mergeCell ref="AQ67:BB67"/>
    <mergeCell ref="BC67:BT67"/>
    <mergeCell ref="DX67:EJ67"/>
    <mergeCell ref="A66:AJ66"/>
    <mergeCell ref="AK66:AP66"/>
    <mergeCell ref="AQ66:BB66"/>
    <mergeCell ref="BC66:BT66"/>
    <mergeCell ref="DX66:EJ66"/>
    <mergeCell ref="EK65:EW65"/>
    <mergeCell ref="EX65:FJ65"/>
    <mergeCell ref="BU65:CG65"/>
    <mergeCell ref="CH65:CW65"/>
    <mergeCell ref="CX65:DJ65"/>
    <mergeCell ref="DK65:DW65"/>
    <mergeCell ref="EX64:FJ64"/>
    <mergeCell ref="BU64:CG64"/>
    <mergeCell ref="CH64:CW64"/>
    <mergeCell ref="CX64:DJ64"/>
    <mergeCell ref="DK64:DW64"/>
    <mergeCell ref="EK64:EW64"/>
    <mergeCell ref="A65:AJ65"/>
    <mergeCell ref="AK65:AP65"/>
    <mergeCell ref="AQ65:BB65"/>
    <mergeCell ref="BC65:BT65"/>
    <mergeCell ref="DX65:EJ65"/>
    <mergeCell ref="A64:AJ64"/>
    <mergeCell ref="AK64:AP64"/>
    <mergeCell ref="AQ64:BB64"/>
    <mergeCell ref="BC64:BT64"/>
    <mergeCell ref="DX64:EJ64"/>
    <mergeCell ref="EK63:EW63"/>
    <mergeCell ref="EX63:FJ63"/>
    <mergeCell ref="BU63:CG63"/>
    <mergeCell ref="CH63:CW63"/>
    <mergeCell ref="CX63:DJ63"/>
    <mergeCell ref="DK63:DW63"/>
    <mergeCell ref="EX62:FJ62"/>
    <mergeCell ref="BU62:CG62"/>
    <mergeCell ref="CH62:CW62"/>
    <mergeCell ref="CX62:DJ62"/>
    <mergeCell ref="DK62:DW62"/>
    <mergeCell ref="EK62:EW62"/>
    <mergeCell ref="A63:AJ63"/>
    <mergeCell ref="AK63:AP63"/>
    <mergeCell ref="AQ63:BB63"/>
    <mergeCell ref="BC63:BT63"/>
    <mergeCell ref="DX63:EJ63"/>
    <mergeCell ref="A62:AJ62"/>
    <mergeCell ref="AK62:AP62"/>
    <mergeCell ref="AQ62:BB62"/>
    <mergeCell ref="BC62:BT62"/>
    <mergeCell ref="DX62:EJ62"/>
    <mergeCell ref="EK61:EW61"/>
    <mergeCell ref="EX61:FJ61"/>
    <mergeCell ref="BU61:CG61"/>
    <mergeCell ref="CH61:CW61"/>
    <mergeCell ref="CX61:DJ61"/>
    <mergeCell ref="DK61:DW61"/>
    <mergeCell ref="EX60:FJ60"/>
    <mergeCell ref="BU60:CG60"/>
    <mergeCell ref="CH60:CW60"/>
    <mergeCell ref="CX60:DJ60"/>
    <mergeCell ref="DK60:DW60"/>
    <mergeCell ref="EK60:EW60"/>
    <mergeCell ref="A61:AJ61"/>
    <mergeCell ref="AK61:AP61"/>
    <mergeCell ref="AQ61:BB61"/>
    <mergeCell ref="BC61:BT61"/>
    <mergeCell ref="DX61:EJ61"/>
    <mergeCell ref="A60:AJ60"/>
    <mergeCell ref="AK60:AP60"/>
    <mergeCell ref="AQ60:BB60"/>
    <mergeCell ref="BC60:BT60"/>
    <mergeCell ref="DX60:EJ60"/>
    <mergeCell ref="DX58:EJ58"/>
    <mergeCell ref="EK58:EW58"/>
    <mergeCell ref="EX58:FJ58"/>
    <mergeCell ref="EK59:EW59"/>
    <mergeCell ref="EX59:FJ59"/>
    <mergeCell ref="DX59:EJ59"/>
    <mergeCell ref="A58:AJ58"/>
    <mergeCell ref="AK58:AP58"/>
    <mergeCell ref="AQ58:BB58"/>
    <mergeCell ref="BC58:BT58"/>
    <mergeCell ref="BU58:CG58"/>
    <mergeCell ref="CH58:CW58"/>
    <mergeCell ref="A59:AJ59"/>
    <mergeCell ref="AK59:AP59"/>
    <mergeCell ref="AQ59:BB59"/>
    <mergeCell ref="BC59:BT59"/>
    <mergeCell ref="BU59:CG59"/>
    <mergeCell ref="DK59:DW59"/>
    <mergeCell ref="CH59:CW59"/>
    <mergeCell ref="CX59:DJ59"/>
    <mergeCell ref="CX58:DJ58"/>
    <mergeCell ref="DK58:DW58"/>
    <mergeCell ref="CH57:CW57"/>
    <mergeCell ref="CX57:DJ57"/>
    <mergeCell ref="DK57:DW57"/>
    <mergeCell ref="DX57:EJ57"/>
    <mergeCell ref="EK57:EW57"/>
    <mergeCell ref="EX57:FJ57"/>
    <mergeCell ref="A55:AJ56"/>
    <mergeCell ref="AK55:AP56"/>
    <mergeCell ref="AQ55:BB56"/>
    <mergeCell ref="BC55:BT56"/>
    <mergeCell ref="EX56:FJ56"/>
    <mergeCell ref="A57:AJ57"/>
    <mergeCell ref="AK57:AP57"/>
    <mergeCell ref="AQ57:BB57"/>
    <mergeCell ref="BC57:BT57"/>
    <mergeCell ref="BU57:CG57"/>
    <mergeCell ref="ET43:FJ43"/>
    <mergeCell ref="BU55:CG56"/>
    <mergeCell ref="CH55:EJ55"/>
    <mergeCell ref="EK55:FJ55"/>
    <mergeCell ref="CH56:CW56"/>
    <mergeCell ref="CX56:DJ56"/>
    <mergeCell ref="DK56:DW56"/>
    <mergeCell ref="DX56:EJ56"/>
    <mergeCell ref="EK56:EW56"/>
    <mergeCell ref="A54:FJ54"/>
    <mergeCell ref="CF43:CV43"/>
    <mergeCell ref="CW43:DM43"/>
    <mergeCell ref="DN43:ED43"/>
    <mergeCell ref="EE43:ES43"/>
    <mergeCell ref="A43:AM43"/>
    <mergeCell ref="AN43:AS43"/>
    <mergeCell ref="AT43:BI43"/>
    <mergeCell ref="BJ43:CE43"/>
    <mergeCell ref="ET41:FJ41"/>
    <mergeCell ref="CF42:CV42"/>
    <mergeCell ref="CW42:DM42"/>
    <mergeCell ref="DN42:ED42"/>
    <mergeCell ref="EE42:ES42"/>
    <mergeCell ref="A42:AM42"/>
    <mergeCell ref="AN42:AS42"/>
    <mergeCell ref="AT42:BI42"/>
    <mergeCell ref="BJ42:CE42"/>
    <mergeCell ref="ET42:FJ42"/>
    <mergeCell ref="CF41:CV41"/>
    <mergeCell ref="CW41:DM41"/>
    <mergeCell ref="DN41:ED41"/>
    <mergeCell ref="EE41:ES41"/>
    <mergeCell ref="A41:AM41"/>
    <mergeCell ref="AN41:AS41"/>
    <mergeCell ref="AT41:BI41"/>
    <mergeCell ref="BJ41:CE41"/>
    <mergeCell ref="ET39:FJ39"/>
    <mergeCell ref="CF40:CV40"/>
    <mergeCell ref="CW40:DM40"/>
    <mergeCell ref="DN40:ED40"/>
    <mergeCell ref="EE40:ES40"/>
    <mergeCell ref="A40:AM40"/>
    <mergeCell ref="AN40:AS40"/>
    <mergeCell ref="AT40:BI40"/>
    <mergeCell ref="BJ40:CE40"/>
    <mergeCell ref="ET40:FJ40"/>
    <mergeCell ref="CF39:CV39"/>
    <mergeCell ref="CW39:DM39"/>
    <mergeCell ref="DN39:ED39"/>
    <mergeCell ref="EE39:ES39"/>
    <mergeCell ref="A39:AM39"/>
    <mergeCell ref="AN39:AS39"/>
    <mergeCell ref="AT39:BI39"/>
    <mergeCell ref="BJ39:CE39"/>
    <mergeCell ref="ET37:FJ37"/>
    <mergeCell ref="CF38:CV38"/>
    <mergeCell ref="CW38:DM38"/>
    <mergeCell ref="DN38:ED38"/>
    <mergeCell ref="EE38:ES38"/>
    <mergeCell ref="A38:AM38"/>
    <mergeCell ref="AN38:AS38"/>
    <mergeCell ref="AT38:BI38"/>
    <mergeCell ref="BJ38:CE38"/>
    <mergeCell ref="ET38:FJ38"/>
    <mergeCell ref="CF37:CV37"/>
    <mergeCell ref="CW37:DM37"/>
    <mergeCell ref="DN37:ED37"/>
    <mergeCell ref="EE37:ES37"/>
    <mergeCell ref="A37:AM37"/>
    <mergeCell ref="AN37:AS37"/>
    <mergeCell ref="AT37:BI37"/>
    <mergeCell ref="BJ37:CE37"/>
    <mergeCell ref="ET35:FJ35"/>
    <mergeCell ref="CF36:CV36"/>
    <mergeCell ref="CW36:DM36"/>
    <mergeCell ref="DN36:ED36"/>
    <mergeCell ref="EE36:ES36"/>
    <mergeCell ref="A36:AM36"/>
    <mergeCell ref="AN36:AS36"/>
    <mergeCell ref="AT36:BI36"/>
    <mergeCell ref="BJ36:CE36"/>
    <mergeCell ref="ET36:FJ36"/>
    <mergeCell ref="CF35:CV35"/>
    <mergeCell ref="CW35:DM35"/>
    <mergeCell ref="DN35:ED35"/>
    <mergeCell ref="EE35:ES35"/>
    <mergeCell ref="A35:AM35"/>
    <mergeCell ref="AN35:AS35"/>
    <mergeCell ref="AT35:BI35"/>
    <mergeCell ref="BJ35:CE35"/>
    <mergeCell ref="ET33:FJ33"/>
    <mergeCell ref="CF34:CV34"/>
    <mergeCell ref="CW34:DM34"/>
    <mergeCell ref="DN34:ED34"/>
    <mergeCell ref="EE34:ES34"/>
    <mergeCell ref="A34:AM34"/>
    <mergeCell ref="AN34:AS34"/>
    <mergeCell ref="AT34:BI34"/>
    <mergeCell ref="BJ34:CE34"/>
    <mergeCell ref="ET34:FJ34"/>
    <mergeCell ref="CF33:CV33"/>
    <mergeCell ref="CW33:DM33"/>
    <mergeCell ref="DN33:ED33"/>
    <mergeCell ref="EE33:ES33"/>
    <mergeCell ref="A33:AM33"/>
    <mergeCell ref="AN33:AS33"/>
    <mergeCell ref="AT33:BI33"/>
    <mergeCell ref="BJ33:CE33"/>
    <mergeCell ref="ET31:FJ31"/>
    <mergeCell ref="CF32:CV32"/>
    <mergeCell ref="CW32:DM32"/>
    <mergeCell ref="DN32:ED32"/>
    <mergeCell ref="EE32:ES32"/>
    <mergeCell ref="A32:AM32"/>
    <mergeCell ref="AN32:AS32"/>
    <mergeCell ref="AT32:BI32"/>
    <mergeCell ref="BJ32:CE32"/>
    <mergeCell ref="ET32:FJ32"/>
    <mergeCell ref="CF31:CV31"/>
    <mergeCell ref="CW31:DM31"/>
    <mergeCell ref="DN31:ED31"/>
    <mergeCell ref="EE31:ES31"/>
    <mergeCell ref="A31:AM31"/>
    <mergeCell ref="AN31:AS31"/>
    <mergeCell ref="AT31:BI31"/>
    <mergeCell ref="BJ31:CE31"/>
    <mergeCell ref="ET29:FJ29"/>
    <mergeCell ref="CF30:CV30"/>
    <mergeCell ref="CW30:DM30"/>
    <mergeCell ref="DN30:ED30"/>
    <mergeCell ref="EE30:ES30"/>
    <mergeCell ref="A30:AM30"/>
    <mergeCell ref="AN30:AS30"/>
    <mergeCell ref="AT30:BI30"/>
    <mergeCell ref="BJ30:CE30"/>
    <mergeCell ref="ET30:FJ30"/>
    <mergeCell ref="CF29:CV29"/>
    <mergeCell ref="CW29:DM29"/>
    <mergeCell ref="DN29:ED29"/>
    <mergeCell ref="EE29:ES29"/>
    <mergeCell ref="A29:AM29"/>
    <mergeCell ref="AN29:AS29"/>
    <mergeCell ref="AT29:BI29"/>
    <mergeCell ref="BJ29:CE29"/>
    <mergeCell ref="ET27:FJ27"/>
    <mergeCell ref="CF28:CV28"/>
    <mergeCell ref="CW28:DM28"/>
    <mergeCell ref="DN28:ED28"/>
    <mergeCell ref="EE28:ES28"/>
    <mergeCell ref="A28:AM28"/>
    <mergeCell ref="AN28:AS28"/>
    <mergeCell ref="AT28:BI28"/>
    <mergeCell ref="BJ28:CE28"/>
    <mergeCell ref="ET28:FJ28"/>
    <mergeCell ref="CF27:CV27"/>
    <mergeCell ref="CW27:DM27"/>
    <mergeCell ref="DN27:ED27"/>
    <mergeCell ref="EE27:ES27"/>
    <mergeCell ref="A27:AM27"/>
    <mergeCell ref="AN27:AS27"/>
    <mergeCell ref="AT27:BI27"/>
    <mergeCell ref="BJ27:CE27"/>
    <mergeCell ref="ET25:FJ25"/>
    <mergeCell ref="CF26:CV26"/>
    <mergeCell ref="CW26:DM26"/>
    <mergeCell ref="DN26:ED26"/>
    <mergeCell ref="EE26:ES26"/>
    <mergeCell ref="A26:AM26"/>
    <mergeCell ref="AN26:AS26"/>
    <mergeCell ref="AT26:BI26"/>
    <mergeCell ref="BJ26:CE26"/>
    <mergeCell ref="ET26:FJ26"/>
    <mergeCell ref="CF25:CV25"/>
    <mergeCell ref="CW25:DM25"/>
    <mergeCell ref="DN25:ED25"/>
    <mergeCell ref="EE25:ES25"/>
    <mergeCell ref="A25:AM25"/>
    <mergeCell ref="AN25:AS25"/>
    <mergeCell ref="AT25:BI25"/>
    <mergeCell ref="BJ25:CE25"/>
    <mergeCell ref="ET23:FJ23"/>
    <mergeCell ref="CF24:CV24"/>
    <mergeCell ref="CW24:DM24"/>
    <mergeCell ref="DN24:ED24"/>
    <mergeCell ref="EE24:ES24"/>
    <mergeCell ref="A24:AM24"/>
    <mergeCell ref="AN24:AS24"/>
    <mergeCell ref="AT24:BI24"/>
    <mergeCell ref="BJ24:CE24"/>
    <mergeCell ref="ET24:FJ24"/>
    <mergeCell ref="CF23:CV23"/>
    <mergeCell ref="CW23:DM23"/>
    <mergeCell ref="DN23:ED23"/>
    <mergeCell ref="EE23:ES23"/>
    <mergeCell ref="A23:AM23"/>
    <mergeCell ref="AN23:AS23"/>
    <mergeCell ref="AT23:BI23"/>
    <mergeCell ref="BJ23:CE23"/>
    <mergeCell ref="ET21:FJ21"/>
    <mergeCell ref="CF22:CV22"/>
    <mergeCell ref="CW22:DM22"/>
    <mergeCell ref="DN22:ED22"/>
    <mergeCell ref="EE22:ES22"/>
    <mergeCell ref="A22:AM22"/>
    <mergeCell ref="AN22:AS22"/>
    <mergeCell ref="AT22:BI22"/>
    <mergeCell ref="BJ22:CE22"/>
    <mergeCell ref="ET22:FJ22"/>
    <mergeCell ref="CF21:CV21"/>
    <mergeCell ref="CW21:DM21"/>
    <mergeCell ref="DN21:ED21"/>
    <mergeCell ref="EE21:ES21"/>
    <mergeCell ref="A21:AM21"/>
    <mergeCell ref="AN21:AS21"/>
    <mergeCell ref="AT21:BI21"/>
    <mergeCell ref="BJ21:CE21"/>
    <mergeCell ref="A20:AM20"/>
    <mergeCell ref="AN20:AS20"/>
    <mergeCell ref="AT20:BI20"/>
    <mergeCell ref="BJ20:CE20"/>
    <mergeCell ref="CF20:CV20"/>
    <mergeCell ref="CW20:DM20"/>
    <mergeCell ref="DN20:ED20"/>
    <mergeCell ref="EE20:ES20"/>
    <mergeCell ref="ET20:FJ20"/>
    <mergeCell ref="A19:AM19"/>
    <mergeCell ref="AN19:AS19"/>
    <mergeCell ref="AT19:BI19"/>
    <mergeCell ref="BJ19:CE19"/>
    <mergeCell ref="CF19:CV19"/>
    <mergeCell ref="CW19:DM19"/>
    <mergeCell ref="DN19:ED19"/>
    <mergeCell ref="EE19:ES19"/>
    <mergeCell ref="ET19:FJ19"/>
    <mergeCell ref="A18:AM18"/>
    <mergeCell ref="AN18:AS18"/>
    <mergeCell ref="A14:FJ14"/>
    <mergeCell ref="A16:AM17"/>
    <mergeCell ref="AN16:AS17"/>
    <mergeCell ref="AT16:BI17"/>
    <mergeCell ref="BJ16:CE17"/>
    <mergeCell ref="CF16:ES16"/>
    <mergeCell ref="ET16:FJ17"/>
    <mergeCell ref="DN17:ED17"/>
    <mergeCell ref="CF17:CV17"/>
    <mergeCell ref="CW17:DM17"/>
    <mergeCell ref="AT18:BI18"/>
    <mergeCell ref="BJ18:CE18"/>
    <mergeCell ref="CF18:CV18"/>
    <mergeCell ref="CW18:DM18"/>
    <mergeCell ref="DN18:ED18"/>
    <mergeCell ref="EE18:ES18"/>
    <mergeCell ref="ET18:FJ18"/>
    <mergeCell ref="A1:EQ1"/>
    <mergeCell ref="A2:EQ2"/>
    <mergeCell ref="A3:EQ3"/>
    <mergeCell ref="A4:EQ4"/>
    <mergeCell ref="ET4:FJ4"/>
    <mergeCell ref="ET5:FJ5"/>
    <mergeCell ref="ET10:FJ10"/>
    <mergeCell ref="ET11:FJ11"/>
    <mergeCell ref="EE17:ES17"/>
    <mergeCell ref="ET12:FJ12"/>
    <mergeCell ref="X10:EB10"/>
    <mergeCell ref="V6:EB6"/>
    <mergeCell ref="ET6:FJ6"/>
    <mergeCell ref="A7:BB9"/>
    <mergeCell ref="BE7:EB9"/>
    <mergeCell ref="ET7:FJ7"/>
    <mergeCell ref="ET8:FJ8"/>
    <mergeCell ref="ET9:FJ9"/>
  </mergeCells>
  <pageMargins left="0.59055118110236227" right="0.39370078740157483" top="0.63" bottom="0.19685039370078741" header="0.32" footer="0.38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об исполнении бюджета ГР</vt:lpstr>
      <vt:lpstr>'Отчет об исполнении бюджета ГР'!LAST_CELL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vgor-guzel</dc:creator>
  <dc:description>POI HSSF rep:2.55.0.95</dc:description>
  <cp:lastModifiedBy>User</cp:lastModifiedBy>
  <dcterms:created xsi:type="dcterms:W3CDTF">2023-05-11T07:07:45Z</dcterms:created>
  <dcterms:modified xsi:type="dcterms:W3CDTF">2023-05-11T07:21:59Z</dcterms:modified>
</cp:coreProperties>
</file>