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DX49" i="1"/>
  <c r="EK49" i="1" s="1"/>
  <c r="EX49" i="1"/>
  <c r="DX50" i="1"/>
  <c r="EK50" i="1"/>
  <c r="EX50" i="1"/>
  <c r="DX51" i="1"/>
  <c r="EK51" i="1" s="1"/>
  <c r="EX51" i="1"/>
  <c r="DX52" i="1"/>
  <c r="EK52" i="1"/>
  <c r="EX52" i="1"/>
  <c r="DX53" i="1"/>
  <c r="EK53" i="1" s="1"/>
  <c r="DX54" i="1"/>
  <c r="EK54" i="1"/>
  <c r="EX54" i="1"/>
  <c r="DX55" i="1"/>
  <c r="EK55" i="1" s="1"/>
  <c r="EX55" i="1"/>
  <c r="DX56" i="1"/>
  <c r="EK56" i="1"/>
  <c r="EX56" i="1"/>
  <c r="DX57" i="1"/>
  <c r="EX57" i="1" s="1"/>
  <c r="DX58" i="1"/>
  <c r="EK58" i="1"/>
  <c r="EX58" i="1"/>
  <c r="DX59" i="1"/>
  <c r="EK59" i="1" s="1"/>
  <c r="DX60" i="1"/>
  <c r="EK60" i="1"/>
  <c r="EX60" i="1"/>
  <c r="DX61" i="1"/>
  <c r="EK61" i="1" s="1"/>
  <c r="DX62" i="1"/>
  <c r="EK62" i="1"/>
  <c r="EX62" i="1"/>
  <c r="DX63" i="1"/>
  <c r="EK63" i="1" s="1"/>
  <c r="DX64" i="1"/>
  <c r="EK64" i="1"/>
  <c r="EX64" i="1"/>
  <c r="DX65" i="1"/>
  <c r="EK65" i="1" s="1"/>
  <c r="DX66" i="1"/>
  <c r="EK66" i="1"/>
  <c r="EX66" i="1"/>
  <c r="DX67" i="1"/>
  <c r="EK67" i="1" s="1"/>
  <c r="DX68" i="1"/>
  <c r="EK68" i="1"/>
  <c r="EX68" i="1"/>
  <c r="DX69" i="1"/>
  <c r="EK69" i="1" s="1"/>
  <c r="DX70" i="1"/>
  <c r="EK70" i="1"/>
  <c r="EX70" i="1"/>
  <c r="DX71" i="1"/>
  <c r="EX71" i="1" s="1"/>
  <c r="DX72" i="1"/>
  <c r="EK72" i="1"/>
  <c r="EX72" i="1"/>
  <c r="DX73" i="1"/>
  <c r="EK73" i="1" s="1"/>
  <c r="DX74" i="1"/>
  <c r="EK74" i="1"/>
  <c r="EX74" i="1"/>
  <c r="DX75" i="1"/>
  <c r="EK75" i="1" s="1"/>
  <c r="EX75" i="1"/>
  <c r="DX76" i="1"/>
  <c r="EK76" i="1"/>
  <c r="EX76" i="1"/>
  <c r="DX77" i="1"/>
  <c r="EK77" i="1" s="1"/>
  <c r="DX78" i="1"/>
  <c r="EK78" i="1"/>
  <c r="EX78" i="1"/>
  <c r="DX79" i="1"/>
  <c r="EE91" i="1"/>
  <c r="ET91" i="1"/>
  <c r="EE92" i="1"/>
  <c r="ET92" i="1"/>
  <c r="EE93" i="1"/>
  <c r="ET93" i="1"/>
  <c r="EE94" i="1"/>
  <c r="ET94" i="1"/>
  <c r="EE95" i="1"/>
  <c r="ET95" i="1"/>
  <c r="EE96" i="1"/>
  <c r="ET96" i="1"/>
  <c r="EE97" i="1"/>
  <c r="EE98" i="1"/>
  <c r="EE99" i="1"/>
  <c r="EE100" i="1"/>
  <c r="EE101" i="1"/>
  <c r="EE102" i="1"/>
  <c r="EE103" i="1"/>
  <c r="EE104" i="1"/>
  <c r="EE105" i="1"/>
  <c r="EX77" i="1" l="1"/>
  <c r="EX73" i="1"/>
  <c r="EX69" i="1"/>
  <c r="EX67" i="1"/>
  <c r="EX65" i="1"/>
  <c r="EX63" i="1"/>
  <c r="EX61" i="1"/>
  <c r="EX59" i="1"/>
  <c r="EX53" i="1"/>
  <c r="EK71" i="1"/>
  <c r="EK57" i="1"/>
</calcChain>
</file>

<file path=xl/sharedStrings.xml><?xml version="1.0" encoding="utf-8"?>
<sst xmlns="http://schemas.openxmlformats.org/spreadsheetml/2006/main" count="191" uniqueCount="154">
  <si>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</si>
  <si>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</si>
  <si>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</si>
  <si>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</si>
  <si>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</si>
  <si>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</si>
  <si>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</si>
  <si>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</si>
  <si>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</si>
  <si>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</si>
  <si>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</si>
  <si>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</si>
  <si>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</si>
  <si>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</si>
  <si>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</si>
  <si>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</si>
  <si>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01.02.2023 г.</t>
  </si>
  <si>
    <t>16.02.2023</t>
  </si>
  <si>
    <t>Исполком Красносельского СП</t>
  </si>
  <si>
    <t>бюджет Красносельского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</si>
  <si>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</si>
  <si>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</si>
  <si>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</si>
  <si>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</si>
  <si>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</si>
  <si>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</si>
  <si>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</si>
  <si>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</si>
  <si>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</si>
  <si>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</si>
  <si>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</si>
  <si>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</si>
  <si>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</si>
  <si>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</si>
  <si>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</si>
  <si>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</si>
  <si>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</si>
  <si>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</si>
  <si>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</si>
  <si>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</si>
  <si>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</si>
  <si>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</si>
  <si>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</si>
  <si>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</si>
  <si>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</si>
  <si>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00010102030013000110111</t>
  </si>
  <si>
    <t>Единый сельскохозяйственный налог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</si>
  <si>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</si>
  <si>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</si>
  <si>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</si>
  <si>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</si>
  <si>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</si>
  <si>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</si>
  <si>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</si>
  <si>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</si>
  <si>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</si>
  <si>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</si>
  <si>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</si>
  <si>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</si>
  <si>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</si>
  <si>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</si>
  <si>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</si>
  <si>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</si>
  <si>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</si>
  <si>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</si>
  <si>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</si>
  <si>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</si>
  <si>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</si>
  <si>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</si>
  <si>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</si>
  <si>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</si>
  <si>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</si>
  <si>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</si>
  <si>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</si>
  <si>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00001039900002040121211</t>
  </si>
  <si>
    <t>Начисления на выплаты по оплате труда</t>
  </si>
  <si>
    <t>00001039900002040129213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</si>
  <si>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</si>
  <si>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</si>
  <si>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</si>
  <si>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</si>
  <si>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</si>
  <si>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</si>
  <si>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</si>
  <si>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</si>
  <si>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</si>
  <si>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</si>
  <si>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</si>
  <si>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</si>
  <si>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</si>
  <si>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</si>
  <si>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</si>
  <si>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</si>
  <si>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</si>
  <si>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</si>
  <si>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</si>
  <si>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</si>
  <si>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Увеличение стоимости прочих материальных запасов</t>
  </si>
  <si>
    <t>00001139900029900244346</t>
  </si>
  <si>
    <t>00004099900078020244225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</si>
  <si>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</si>
  <si>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</si>
  <si>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</si>
  <si>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</si>
  <si>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</si>
  <si>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</si>
  <si>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Увеличение стоимости основных средств</t>
  </si>
  <si>
    <t>00005039900078050244310</t>
  </si>
  <si>
    <t>00005039900078050244346</t>
  </si>
  <si>
    <t>00005039900078050851291</t>
  </si>
  <si>
    <t>00005039900078070244225</t>
  </si>
  <si>
    <t>Перечисления текущего характера другим бюджетам бюджетной системы Российской Федерации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</si>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</sst>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15437800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-12276.06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-12276.06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15450076.060000001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15437800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-12276.06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-12276.06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15450076.060000001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7410000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7410000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110716.04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110716.04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-110716.04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 x14ac:dyDescent="0.2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510.01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510.01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-510.01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70.25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1397.24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1397.24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-1397.24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-2001.64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-2001.64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2001.64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1.32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1.32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-1.32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35000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35000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2487000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-67389.740000000005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-67389.740000000005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2554389.7400000002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3737000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3737000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1681000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-69367.28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-69367.28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1750367.28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12300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12300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-12300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11590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11590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-11590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87800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8933.4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8933.4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78866.600000000006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-18965.41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-18965.41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18965.41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62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63</v>
      </c>
    </row>
    <row r="45" spans="1:166" ht="12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 x14ac:dyDescent="0.2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64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65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66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67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68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69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70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 x14ac:dyDescent="0.2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 x14ac:dyDescent="0.2">
      <c r="A49" s="50" t="s">
        <v>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72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15437800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15437800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317533.09000000003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79" si="2">CH49+CX49+DK49</f>
        <v>317533.09000000003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78" si="3">BC49-DX49</f>
        <v>15120266.91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78" si="4">BU49-DX49</f>
        <v>15120266.91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 x14ac:dyDescent="0.2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15437800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15437800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317533.09000000003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317533.09000000003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15120266.91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15120266.91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540553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540553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22958.799999999999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22958.799999999999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517594.2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517594.2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163247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163247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6933.56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6933.56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156313.44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156313.44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732984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732984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83617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83617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649367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649367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 x14ac:dyDescent="0.2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221361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221361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25252.33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25252.33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196108.66999999998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196108.66999999998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16000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16000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16000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16000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50241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50241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50241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50241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 x14ac:dyDescent="0.2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110203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110203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12090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12090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98113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98113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199741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199741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54600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54600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145141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145141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 x14ac:dyDescent="0.2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11000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11000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11000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11000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46000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46000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46000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46000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220800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220800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50000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50000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170800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170800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92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24001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24001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24001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24001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453600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453600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35700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35700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417900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417900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136987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136987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10781.4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10781.4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126205.6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126205.6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97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20963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20963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20963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20963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83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4000000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4000000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4000000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4000000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85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92012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92012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15600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15600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76412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76412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97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150000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150000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150000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150000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3191153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3191153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3191153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3191153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97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400000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400000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400000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400000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83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1153277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1153277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1153277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1153277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387518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387518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387518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387518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 x14ac:dyDescent="0.2">
      <c r="A74" s="68" t="s">
        <v>106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200000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200000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200000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200000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97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100000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100000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100000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100000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92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23249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23249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23249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23249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83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1000000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1000000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1000000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1000000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36.4" customHeight="1" x14ac:dyDescent="0.2">
      <c r="A78" s="68" t="s">
        <v>111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1788910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1788910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1788910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1788910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 x14ac:dyDescent="0.2">
      <c r="A79" s="73" t="s">
        <v>113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5" t="s">
        <v>114</v>
      </c>
      <c r="AL79" s="76"/>
      <c r="AM79" s="76"/>
      <c r="AN79" s="76"/>
      <c r="AO79" s="76"/>
      <c r="AP79" s="76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>
        <v>-329809.15000000002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62">
        <f t="shared" si="2"/>
        <v>-329809.15000000002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8"/>
    </row>
    <row r="80" spans="1:166" ht="24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8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9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6" t="s">
        <v>115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6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 t="s">
        <v>116</v>
      </c>
    </row>
    <row r="87" spans="1:166" ht="12.75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</row>
    <row r="88" spans="1:166" ht="11.25" customHeight="1" x14ac:dyDescent="0.2">
      <c r="A88" s="41" t="s">
        <v>21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5" t="s">
        <v>22</v>
      </c>
      <c r="AQ88" s="41"/>
      <c r="AR88" s="41"/>
      <c r="AS88" s="41"/>
      <c r="AT88" s="41"/>
      <c r="AU88" s="42"/>
      <c r="AV88" s="45" t="s">
        <v>117</v>
      </c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45" t="s">
        <v>65</v>
      </c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35" t="s">
        <v>25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5" t="s">
        <v>26</v>
      </c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7"/>
    </row>
    <row r="89" spans="1:166" ht="69.7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6"/>
      <c r="AQ89" s="43"/>
      <c r="AR89" s="43"/>
      <c r="AS89" s="43"/>
      <c r="AT89" s="43"/>
      <c r="AU89" s="44"/>
      <c r="AV89" s="46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4"/>
      <c r="BL89" s="46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4"/>
      <c r="CF89" s="36" t="s">
        <v>118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 t="s">
        <v>28</v>
      </c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 t="s">
        <v>29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7"/>
      <c r="EE89" s="35" t="s">
        <v>30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6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8"/>
    </row>
    <row r="90" spans="1:166" ht="12" customHeight="1" x14ac:dyDescent="0.2">
      <c r="A90" s="39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0"/>
      <c r="AP90" s="29">
        <v>2</v>
      </c>
      <c r="AQ90" s="30"/>
      <c r="AR90" s="30"/>
      <c r="AS90" s="30"/>
      <c r="AT90" s="30"/>
      <c r="AU90" s="31"/>
      <c r="AV90" s="29">
        <v>3</v>
      </c>
      <c r="AW90" s="30"/>
      <c r="AX90" s="30"/>
      <c r="AY90" s="30"/>
      <c r="AZ90" s="30"/>
      <c r="BA90" s="30"/>
      <c r="BB90" s="30"/>
      <c r="BC90" s="30"/>
      <c r="BD90" s="30"/>
      <c r="BE90" s="15"/>
      <c r="BF90" s="15"/>
      <c r="BG90" s="15"/>
      <c r="BH90" s="15"/>
      <c r="BI90" s="15"/>
      <c r="BJ90" s="15"/>
      <c r="BK90" s="38"/>
      <c r="BL90" s="29">
        <v>4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>
        <v>6</v>
      </c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>
        <v>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29">
        <v>8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49">
        <v>9</v>
      </c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37.5" customHeight="1" x14ac:dyDescent="0.2">
      <c r="A91" s="79" t="s">
        <v>119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80"/>
      <c r="AP91" s="51" t="s">
        <v>120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3"/>
      <c r="BF91" s="33"/>
      <c r="BG91" s="33"/>
      <c r="BH91" s="33"/>
      <c r="BI91" s="33"/>
      <c r="BJ91" s="33"/>
      <c r="BK91" s="54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329809.15000000002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>
        <f t="shared" ref="EE91:EE105" si="5">CF91+CW91+DN91</f>
        <v>329809.15000000002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>
        <f t="shared" ref="ET91:ET96" si="6">BL91-CF91-CW91-DN91</f>
        <v>-329809.15000000002</v>
      </c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</row>
    <row r="92" spans="1:166" ht="36.75" customHeight="1" x14ac:dyDescent="0.2">
      <c r="A92" s="81" t="s">
        <v>121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122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5"/>
        <v>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3">
        <f t="shared" si="6"/>
        <v>0</v>
      </c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83"/>
    </row>
    <row r="93" spans="1:166" ht="17.25" customHeight="1" x14ac:dyDescent="0.2">
      <c r="A93" s="87" t="s">
        <v>123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 x14ac:dyDescent="0.2">
      <c r="A94" s="81" t="s">
        <v>124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125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7.25" customHeight="1" x14ac:dyDescent="0.2">
      <c r="A95" s="87" t="s">
        <v>123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 x14ac:dyDescent="0.2">
      <c r="A96" s="93" t="s">
        <v>126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127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 x14ac:dyDescent="0.2">
      <c r="A97" s="57" t="s">
        <v>128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129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 x14ac:dyDescent="0.2">
      <c r="A98" s="57" t="s">
        <v>130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131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 x14ac:dyDescent="0.2">
      <c r="A99" s="101" t="s">
        <v>132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133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329809.15000000002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329809.15000000002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 x14ac:dyDescent="0.2">
      <c r="A100" s="101" t="s">
        <v>134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135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329809.15000000002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329809.15000000002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 x14ac:dyDescent="0.2">
      <c r="A101" s="101" t="s">
        <v>136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58" t="s">
        <v>137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12276.06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12276.06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 x14ac:dyDescent="0.2">
      <c r="A102" s="101" t="s">
        <v>138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139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317533.09000000003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317533.09000000003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 x14ac:dyDescent="0.2">
      <c r="A103" s="101" t="s">
        <v>140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141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 x14ac:dyDescent="0.2">
      <c r="A104" s="101" t="s">
        <v>142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143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 x14ac:dyDescent="0.2">
      <c r="A105" s="103" t="s">
        <v>144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5"/>
      <c r="AP105" s="75" t="s">
        <v>145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106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 t="s">
        <v>146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147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9" t="s">
        <v>148</v>
      </c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"/>
      <c r="AG109" s="1"/>
      <c r="AH109" s="109" t="s">
        <v>149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150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 t="s">
        <v>151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09" t="s">
        <v>148</v>
      </c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7"/>
      <c r="DR110" s="7"/>
      <c r="DS110" s="109" t="s">
        <v>149</v>
      </c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9" t="s">
        <v>148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7"/>
      <c r="AG111" s="7"/>
      <c r="AH111" s="109" t="s">
        <v>149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11" t="s">
        <v>152</v>
      </c>
      <c r="B113" s="111"/>
      <c r="C113" s="112"/>
      <c r="D113" s="112"/>
      <c r="E113" s="112"/>
      <c r="F113" s="1" t="s">
        <v>152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11">
        <v>200</v>
      </c>
      <c r="Z113" s="111"/>
      <c r="AA113" s="111"/>
      <c r="AB113" s="111"/>
      <c r="AC113" s="111"/>
      <c r="AD113" s="110"/>
      <c r="AE113" s="110"/>
      <c r="AF113" s="1"/>
      <c r="AG113" s="1" t="s">
        <v>153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19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CW101:DM101"/>
    <mergeCell ref="DN101:ED101"/>
    <mergeCell ref="EE101:ES101"/>
    <mergeCell ref="ET101:FJ101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EE99:ES99"/>
    <mergeCell ref="ET99:FJ99"/>
    <mergeCell ref="CF100:CV100"/>
    <mergeCell ref="CW100:DM100"/>
    <mergeCell ref="DN100:ED100"/>
    <mergeCell ref="EE100:ES100"/>
    <mergeCell ref="CW98:DM98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A88:AO89"/>
    <mergeCell ref="AP88:AU89"/>
    <mergeCell ref="AV88:BK89"/>
    <mergeCell ref="BL88:CE89"/>
    <mergeCell ref="A87:FJ87"/>
    <mergeCell ref="CF88:ES88"/>
    <mergeCell ref="ET88:FJ89"/>
    <mergeCell ref="CF89:CV89"/>
    <mergeCell ref="CW89:DM89"/>
    <mergeCell ref="DN89:ED89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EX78:FJ78"/>
    <mergeCell ref="BU78:CG78"/>
    <mergeCell ref="CH78:CW78"/>
    <mergeCell ref="CX78:DJ78"/>
    <mergeCell ref="DK78:DW78"/>
    <mergeCell ref="DX79:EJ79"/>
    <mergeCell ref="DK79:DW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dcterms:created xsi:type="dcterms:W3CDTF">2023-02-16T13:44:14Z</dcterms:created>
  <dcterms:modified xsi:type="dcterms:W3CDTF">2023-02-16T13:44:14Z</dcterms:modified>
</cp:coreProperties>
</file>