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ГР'!$FJ$144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EE36"/>
  <c r="ET36" s="1"/>
  <c r="EE37"/>
  <c r="ET37" s="1"/>
  <c r="EE38"/>
  <c r="ET38" s="1"/>
  <c r="EE39"/>
  <c r="ET39" s="1"/>
  <c r="EE40"/>
  <c r="ET40" s="1"/>
  <c r="DX55"/>
  <c r="EX55" s="1"/>
  <c r="DX56"/>
  <c r="EK56"/>
  <c r="EX56"/>
  <c r="DX57"/>
  <c r="EK57" s="1"/>
  <c r="EX57"/>
  <c r="DX58"/>
  <c r="EX58" s="1"/>
  <c r="DX59"/>
  <c r="EX59" s="1"/>
  <c r="DX60"/>
  <c r="EK60"/>
  <c r="EX60"/>
  <c r="DX61"/>
  <c r="EK61" s="1"/>
  <c r="EX61"/>
  <c r="DX62"/>
  <c r="EX62" s="1"/>
  <c r="DX63"/>
  <c r="EX63" s="1"/>
  <c r="DX64"/>
  <c r="EK64"/>
  <c r="EX64"/>
  <c r="DX65"/>
  <c r="EK65" s="1"/>
  <c r="EX65"/>
  <c r="DX66"/>
  <c r="EX66" s="1"/>
  <c r="DX67"/>
  <c r="EX67" s="1"/>
  <c r="DX68"/>
  <c r="EK68"/>
  <c r="EX68"/>
  <c r="DX69"/>
  <c r="EK69" s="1"/>
  <c r="EX69"/>
  <c r="DX70"/>
  <c r="EX70" s="1"/>
  <c r="DX71"/>
  <c r="EX71" s="1"/>
  <c r="DX72"/>
  <c r="EK72"/>
  <c r="EX72"/>
  <c r="DX73"/>
  <c r="EK73" s="1"/>
  <c r="EX73"/>
  <c r="DX74"/>
  <c r="EX74" s="1"/>
  <c r="DX75"/>
  <c r="EX75" s="1"/>
  <c r="DX76"/>
  <c r="EK76"/>
  <c r="EX76"/>
  <c r="DX77"/>
  <c r="EK77" s="1"/>
  <c r="EX77"/>
  <c r="DX78"/>
  <c r="EX78" s="1"/>
  <c r="DX79"/>
  <c r="EX79" s="1"/>
  <c r="DX80"/>
  <c r="EK80"/>
  <c r="EX80"/>
  <c r="DX81"/>
  <c r="EK81" s="1"/>
  <c r="EX81"/>
  <c r="DX82"/>
  <c r="EX82" s="1"/>
  <c r="DX83"/>
  <c r="EX83" s="1"/>
  <c r="DX84"/>
  <c r="EK84"/>
  <c r="EX84"/>
  <c r="DX85"/>
  <c r="EK85" s="1"/>
  <c r="EX85"/>
  <c r="DX86"/>
  <c r="EX86" s="1"/>
  <c r="DX87"/>
  <c r="EX87" s="1"/>
  <c r="DX88"/>
  <c r="EK88"/>
  <c r="EX88"/>
  <c r="DX89"/>
  <c r="EK89" s="1"/>
  <c r="EX89"/>
  <c r="DX90"/>
  <c r="EX90" s="1"/>
  <c r="DX91"/>
  <c r="EX91" s="1"/>
  <c r="DX92"/>
  <c r="EK92"/>
  <c r="EX92"/>
  <c r="DX93"/>
  <c r="EK93" s="1"/>
  <c r="EX93"/>
  <c r="DX94"/>
  <c r="EX94" s="1"/>
  <c r="DX95"/>
  <c r="EX95" s="1"/>
  <c r="DX96"/>
  <c r="EK96"/>
  <c r="EX96"/>
  <c r="DX97"/>
  <c r="EK97" s="1"/>
  <c r="EX97"/>
  <c r="DX98"/>
  <c r="EX98" s="1"/>
  <c r="DX99"/>
  <c r="EX99" s="1"/>
  <c r="DX100"/>
  <c r="EK100"/>
  <c r="EX100"/>
  <c r="DX101"/>
  <c r="EK101" s="1"/>
  <c r="EX101"/>
  <c r="DX102"/>
  <c r="EX102" s="1"/>
  <c r="DX103"/>
  <c r="EX103" s="1"/>
  <c r="DX104"/>
  <c r="EK104"/>
  <c r="EX104"/>
  <c r="DX105"/>
  <c r="EK105" s="1"/>
  <c r="EX105"/>
  <c r="DX106"/>
  <c r="EX106" s="1"/>
  <c r="DX107"/>
  <c r="EX107" s="1"/>
  <c r="DX108"/>
  <c r="EK108"/>
  <c r="EX108"/>
  <c r="DX109"/>
  <c r="EE121"/>
  <c r="ET121"/>
  <c r="EE122"/>
  <c r="ET122"/>
  <c r="EE123"/>
  <c r="ET123"/>
  <c r="EE124"/>
  <c r="ET124"/>
  <c r="EE125"/>
  <c r="ET125"/>
  <c r="EE126"/>
  <c r="ET126"/>
  <c r="EE127"/>
  <c r="EE128"/>
  <c r="EE129"/>
  <c r="EE130"/>
  <c r="EE131"/>
  <c r="EE132"/>
  <c r="EE133"/>
  <c r="EE134"/>
  <c r="EE135"/>
  <c r="EK95" l="1"/>
  <c r="EK91"/>
  <c r="EK87"/>
  <c r="EK83"/>
  <c r="EK79"/>
  <c r="EK75"/>
  <c r="EK71"/>
  <c r="EK67"/>
  <c r="EK63"/>
  <c r="EK59"/>
  <c r="EK55"/>
  <c r="EK107"/>
  <c r="EK94"/>
  <c r="EK90"/>
  <c r="EK78"/>
  <c r="EK74"/>
  <c r="EK70"/>
  <c r="EK66"/>
  <c r="EK62"/>
  <c r="EK58"/>
  <c r="EK103"/>
  <c r="EK99"/>
  <c r="EK106"/>
  <c r="EK102"/>
  <c r="EK98"/>
  <c r="EK86"/>
  <c r="EK82"/>
</calcChain>
</file>

<file path=xl/sharedStrings.xml><?xml version="1.0" encoding="utf-8"?>
<sst xmlns="http://schemas.openxmlformats.org/spreadsheetml/2006/main" count="251" uniqueCount="192">
  <si>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</si>
  <si>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</si>
  <si>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</si>
  <si>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</si>
  <si>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</si>
  <si>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</si>
  <si>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</si>
  <si>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</si>
  <si>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</si>
  <si>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</si>
  <si>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</si>
  <si>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</si>
  <si>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</si>
  <si>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</si>
  <si>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</si>
  <si>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</si>
  <si>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01.11.2020 г.</t>
  </si>
  <si>
    <t>25.01.2021</t>
  </si>
  <si>
    <t>Исполком Дубъязского СП</t>
  </si>
  <si>
    <t>бюджет Дубъязского сельского поселения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</si>
  <si>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</si>
  <si>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</si>
  <si>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</si>
  <si>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</si>
  <si>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</si>
  <si>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</si>
  <si>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</si>
  <si>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</si>
  <si>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</si>
  <si>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</si>
  <si>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</si>
  <si>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</si>
  <si>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</si>
  <si>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</si>
  <si>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</si>
  <si>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</si>
  <si>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</si>
  <si>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</si>
  <si>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</si>
  <si>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18210102010013000110111 0000000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</si>
  <si>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</si>
  <si>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</si>
  <si>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</si>
  <si>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</si>
  <si>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</si>
  <si>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</si>
  <si>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</si>
  <si>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</si>
  <si>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</si>
  <si>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</si>
  <si>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</si>
  <si>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18210606033101000110111 0000000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</si>
  <si>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</si>
  <si>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18210606033102100110111 0000000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</si>
  <si>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</si>
  <si>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18210606043101000110111 0000000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</si>
  <si>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</si>
  <si>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18210606043102100110111 0000000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</si>
  <si>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</si>
  <si>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18210606043103000110111 0000000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</si>
  <si>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</si>
  <si>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90410804020011000110112 0000000</t>
  </si>
  <si>
    <t>Доходы, поступающие в порядке возмещения расходов, понесенных в связи с эксплуатацией имущества сельских поселений</t>
  </si>
  <si>
    <t>90411302065100000130135 0000000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</si>
  <si>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</si>
  <si>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90411602020020000140145 0000000</t>
  </si>
  <si>
    <t>Средства самообложения граждан, зачисляемые в бюджеты сельских поселений</t>
  </si>
  <si>
    <t>90411714030100000150155 0000000</t>
  </si>
  <si>
    <t>Дотации бюджетам сельских поселений на выравнивание бюджетной обеспеченности</t>
  </si>
  <si>
    <t>90420216001100000150151 0000000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</si>
  <si>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</si>
  <si>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90420235118100000150151 0000000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</si>
  <si>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</si>
  <si>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90420245160100000150151 0000000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</si>
  <si>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</si>
  <si>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</si>
  <si>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</si>
  <si>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</si>
  <si>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</si>
  <si>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</si>
  <si>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</si>
  <si>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</si>
  <si>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</si>
  <si>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</si>
  <si>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</si>
  <si>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</si>
  <si>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80201029900002030121211 200</t>
  </si>
  <si>
    <t>80201029900002030121211 301</t>
  </si>
  <si>
    <t>Начисления на выплаты по оплате труда</t>
  </si>
  <si>
    <t>80201029900002030129213 200</t>
  </si>
  <si>
    <t>80201029900002030129213 301</t>
  </si>
  <si>
    <t>80301049900002040121211 301</t>
  </si>
  <si>
    <t>80301049900002040121211 309</t>
  </si>
  <si>
    <t>80301049900002040129213 301</t>
  </si>
  <si>
    <t>80301049900002040129213 309</t>
  </si>
  <si>
    <t>Услуги связи</t>
  </si>
  <si>
    <t>80301049900002040244221 301</t>
  </si>
  <si>
    <t>Транспортные услуги</t>
  </si>
  <si>
    <t>80301049900002040244222 301</t>
  </si>
  <si>
    <t>80301049900002040244222 309</t>
  </si>
  <si>
    <t>Коммунальные услуги</t>
  </si>
  <si>
    <t>80301049900002040244223 301</t>
  </si>
  <si>
    <t>Работы, услуги по содержанию имущества</t>
  </si>
  <si>
    <t>80301049900002040244225 301</t>
  </si>
  <si>
    <t>80301049900002040244225 309</t>
  </si>
  <si>
    <t>Прочие работы, услуги</t>
  </si>
  <si>
    <t>80301049900002040244226 301</t>
  </si>
  <si>
    <t>80301049900002040244226 309</t>
  </si>
  <si>
    <t>Страхование</t>
  </si>
  <si>
    <t>80301049900002040244227 301</t>
  </si>
  <si>
    <t>Увеличение стоимости горюче-смазочных материалов</t>
  </si>
  <si>
    <t>80301049900002040244343 301</t>
  </si>
  <si>
    <t>Увеличение стоимости прочих оборотных запасов (материалов)</t>
  </si>
  <si>
    <t>80301049900002040244346 301</t>
  </si>
  <si>
    <t>Налоги, пошлины и сборы</t>
  </si>
  <si>
    <t>80301049900002040852291 301</t>
  </si>
  <si>
    <t>80301139900002950851291 301</t>
  </si>
  <si>
    <t>80301139900029900111211 301</t>
  </si>
  <si>
    <t>80301139900029900111211 309</t>
  </si>
  <si>
    <t>80301139900029900119213 301</t>
  </si>
  <si>
    <t>80301139900029900119213 309</t>
  </si>
  <si>
    <t>80301139900029900244226 301</t>
  </si>
  <si>
    <t>80301139900029900244346 301</t>
  </si>
  <si>
    <t>80301139900920300244225 301</t>
  </si>
  <si>
    <t>80302039900051180121211 100</t>
  </si>
  <si>
    <t>80302039900051180129213 100</t>
  </si>
  <si>
    <t>80302039900051180244221 100</t>
  </si>
  <si>
    <t>Увеличение стоимости основных средств</t>
  </si>
  <si>
    <t>80302039900051180244310 100</t>
  </si>
  <si>
    <t>80302039900051180244343 100</t>
  </si>
  <si>
    <t>80302039900051180244346 100</t>
  </si>
  <si>
    <t>80304069900090430244226 301</t>
  </si>
  <si>
    <t>80304099900078020244225 301</t>
  </si>
  <si>
    <t>80304099900078020244225 311</t>
  </si>
  <si>
    <t>Увеличение стоимости строительных материалов</t>
  </si>
  <si>
    <t>80304099900078020244344 311</t>
  </si>
  <si>
    <t>Перечисления другим бюджетам бюджетной системы Российской Федерации</t>
  </si>
  <si>
    <t>80305019900025600540251 301</t>
  </si>
  <si>
    <t>80305029900075310414310 309</t>
  </si>
  <si>
    <t>80305039900078010244223 301</t>
  </si>
  <si>
    <t>80305039900078010244223 309</t>
  </si>
  <si>
    <t>80305039900078010244226 301</t>
  </si>
  <si>
    <t>80305039900078010244226 309</t>
  </si>
  <si>
    <t>80305039900078030244346 301</t>
  </si>
  <si>
    <t>80305039900078050244225 301</t>
  </si>
  <si>
    <t>80305039900078050244225 309</t>
  </si>
  <si>
    <t>80305039900078050244346 200</t>
  </si>
  <si>
    <t>80305039900078050244346 301</t>
  </si>
  <si>
    <t>80305039900078050851291 301</t>
  </si>
  <si>
    <t>80305039900078060244225 301</t>
  </si>
  <si>
    <t>80305039900078060244225 309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</si>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</sst>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45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8819489.3000000007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8396983.9000000004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0" si="0">CF19+CW19+DN19</f>
        <v>8396983.9000000004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0" si="1">BJ19-EE19</f>
        <v>422505.40000000037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8819489.3000000007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8396983.9000000004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8396983.9000000004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422505.40000000037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379895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227703.54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227703.54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152191.46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599.75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599.75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-599.75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406.25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406.25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-406.25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70.25" customHeight="1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1069.5999999999999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1069.5999999999999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-1069.5999999999999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20553.16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20553.16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-20553.16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437.92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437.92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-437.92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97.15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582000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306316.7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306316.7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275683.3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3103.02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3103.02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-3103.02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181000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330433.56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330433.56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-149433.56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760.11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760.11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-760.11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658000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544234.12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544234.12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113765.88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60.7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4515.72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4515.72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-4515.72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546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546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-546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2200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2200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-2200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131857.94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140089.59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140089.59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-8231.6499999999942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72.95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4000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4000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-4000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36.4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855500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855600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855600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-100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24.2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1955200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1949171.5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1949171.5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6028.5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48.6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243443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172650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172650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70793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72.95" customHeight="1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3832593.36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3832593.36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3832593.36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6" t="s">
        <v>74</v>
      </c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2" t="s">
        <v>75</v>
      </c>
    </row>
    <row r="51" spans="1:166" ht="12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</row>
    <row r="52" spans="1:166" ht="24" customHeight="1">
      <c r="A52" s="41" t="s">
        <v>21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2"/>
      <c r="AK52" s="45" t="s">
        <v>22</v>
      </c>
      <c r="AL52" s="41"/>
      <c r="AM52" s="41"/>
      <c r="AN52" s="41"/>
      <c r="AO52" s="41"/>
      <c r="AP52" s="42"/>
      <c r="AQ52" s="45" t="s">
        <v>76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5" t="s">
        <v>77</v>
      </c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2"/>
      <c r="BU52" s="45" t="s">
        <v>78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2"/>
      <c r="CH52" s="35" t="s">
        <v>25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35" t="s">
        <v>79</v>
      </c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78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6"/>
      <c r="AL53" s="43"/>
      <c r="AM53" s="43"/>
      <c r="AN53" s="43"/>
      <c r="AO53" s="43"/>
      <c r="AP53" s="44"/>
      <c r="AQ53" s="46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/>
      <c r="BC53" s="46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4"/>
      <c r="BU53" s="46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4"/>
      <c r="CH53" s="36" t="s">
        <v>80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7"/>
      <c r="CX53" s="35" t="s">
        <v>28</v>
      </c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7"/>
      <c r="DK53" s="35" t="s">
        <v>29</v>
      </c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7"/>
      <c r="DX53" s="35" t="s">
        <v>30</v>
      </c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7"/>
      <c r="EK53" s="46" t="s">
        <v>81</v>
      </c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4"/>
      <c r="EX53" s="35" t="s">
        <v>82</v>
      </c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70"/>
    </row>
    <row r="54" spans="1:166" ht="14.25" customHeight="1">
      <c r="A54" s="39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29">
        <v>2</v>
      </c>
      <c r="AL54" s="30"/>
      <c r="AM54" s="30"/>
      <c r="AN54" s="30"/>
      <c r="AO54" s="30"/>
      <c r="AP54" s="31"/>
      <c r="AQ54" s="29">
        <v>3</v>
      </c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1"/>
      <c r="BC54" s="29">
        <v>4</v>
      </c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1"/>
      <c r="BU54" s="29">
        <v>5</v>
      </c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1"/>
      <c r="CH54" s="29">
        <v>6</v>
      </c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1"/>
      <c r="CX54" s="29">
        <v>7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1"/>
      <c r="DK54" s="29">
        <v>8</v>
      </c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1"/>
      <c r="DX54" s="29">
        <v>9</v>
      </c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1"/>
      <c r="EK54" s="29">
        <v>10</v>
      </c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49">
        <v>11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5" customHeight="1">
      <c r="A55" s="50" t="s">
        <v>83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1" t="s">
        <v>84</v>
      </c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5">
        <v>10558173.699999999</v>
      </c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>
        <v>10558173.699999999</v>
      </c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>
        <v>9410684.2599999998</v>
      </c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>
        <f t="shared" ref="DX55:DX86" si="2">CH55+CX55+DK55</f>
        <v>9410684.2599999998</v>
      </c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>
        <f t="shared" ref="EK55:EK86" si="3">BC55-DX55</f>
        <v>1147489.4399999995</v>
      </c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>
        <f t="shared" ref="EX55:EX86" si="4">BU55-DX55</f>
        <v>1147489.4399999995</v>
      </c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6"/>
    </row>
    <row r="56" spans="1:166" ht="15" customHeight="1">
      <c r="A56" s="57" t="s">
        <v>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10558173.699999999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10558173.699999999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9410684.2599999998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9410684.2599999998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1147489.4399999995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1147489.4399999995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212302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212302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182386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182386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29916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29916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8" t="s">
        <v>85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87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394103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394103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332413.68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332413.68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61689.320000000007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61689.320000000007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>
      <c r="A59" s="68" t="s">
        <v>88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89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64115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64115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55080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55080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9035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9035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119020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119020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100395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100395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18625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18625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8" t="s">
        <v>85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350900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350900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289484.76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289484.76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61415.239999999991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61415.239999999991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8" t="s">
        <v>85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26547.3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26547.3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26547.3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26547.3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8" t="s">
        <v>88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105971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105971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87435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87435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18536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18536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8" t="s">
        <v>88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8017.28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8017.28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8017.28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8017.28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95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96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40000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40000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27000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27000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13000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13000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97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41944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41944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41944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41944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97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55549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55549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41945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41945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13604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13604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8" t="s">
        <v>100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147152.76999999999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147152.76999999999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30000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30000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117152.76999999999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117152.76999999999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8" t="s">
        <v>102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103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27367.11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27367.11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23760.11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23760.11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3607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3607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8" t="s">
        <v>102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104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35588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35588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29027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29027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6561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6561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8" t="s">
        <v>105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106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30346.3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30346.3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30346.3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30346.3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8" t="s">
        <v>105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107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34955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34955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27964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27964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6991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6991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8" t="s">
        <v>108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109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3826.41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3826.41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3826.41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3826.41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8" t="s">
        <v>110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107500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107500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79166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79166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28334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28334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8" t="s">
        <v>112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24071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24071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17571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17571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6500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6500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8" t="s">
        <v>114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1990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1990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1990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1990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8" t="s">
        <v>114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2122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2122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2122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2122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8" t="s">
        <v>85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160140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160140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136018.76999999999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136018.76999999999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24121.23000000001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24121.23000000001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8" t="s">
        <v>85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12560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12560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12560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12560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>
      <c r="A80" s="68" t="s">
        <v>88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48362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48362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41090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41090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7272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7272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8" t="s">
        <v>88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120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3793.12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3793.12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3793.12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3793.12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8" t="s">
        <v>105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121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1016.35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1016.35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1016.35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1016.35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8" t="s">
        <v>112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122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9436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9436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8236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8236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1200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1200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>
      <c r="A84" s="68" t="s">
        <v>102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123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51000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51000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30000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30000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21000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21000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8" t="s">
        <v>85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124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138339.69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138339.69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110440.69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110440.69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27899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27899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>
      <c r="A86" s="68" t="s">
        <v>88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125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41780.31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41780.31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33353.089999999997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33353.089999999997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8427.2200000000012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8427.2200000000012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>
      <c r="A87" s="68" t="s">
        <v>95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126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1800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1800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1800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ref="DX87:DX109" si="5">CH87+CX87+DK87</f>
        <v>1800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ref="EK87:EK108" si="6">BC87-DX87</f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ref="EX87:EX108" si="7">BU87-DX87</f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>
      <c r="A88" s="68" t="s">
        <v>127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128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31405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31405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31405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31405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>
      <c r="A89" s="68" t="s">
        <v>110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129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24000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24000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20867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20867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3133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3133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>
      <c r="A90" s="68" t="s">
        <v>112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130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6118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6118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6118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6118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>
      <c r="A91" s="68" t="s">
        <v>105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131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70000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70000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70000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70000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>
      <c r="A92" s="68" t="s">
        <v>102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132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150000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150000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150000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150000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>
      <c r="A93" s="68" t="s">
        <v>102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133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4008450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4008450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4008450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4008450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>
      <c r="A94" s="68" t="s">
        <v>134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135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269050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269050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269050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269050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6.4" customHeight="1">
      <c r="A95" s="68" t="s">
        <v>136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137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200200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200200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50050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50050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150150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150150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>
      <c r="A96" s="68" t="s">
        <v>127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138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1261070.3999999999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1261070.3999999999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1261070.3999999999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1261070.3999999999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>
      <c r="A97" s="68" t="s">
        <v>100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139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1580775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1580775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1202306.78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1202306.78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378468.22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378468.22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>
      <c r="A98" s="68" t="s">
        <v>100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140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71200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71200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71200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71200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2.75">
      <c r="A99" s="68" t="s">
        <v>105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141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14730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14730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14618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14618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112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112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2.75">
      <c r="A100" s="68" t="s">
        <v>105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142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11696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11696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11696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11696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>
      <c r="A101" s="68" t="s">
        <v>112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143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15000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15000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15000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15000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>
      <c r="A102" s="68" t="s">
        <v>102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144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57198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57198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57198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57198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2" customHeight="1">
      <c r="A103" s="68" t="s">
        <v>102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145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53626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53626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38132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38132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15494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15494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2" customHeight="1">
      <c r="A104" s="68" t="s">
        <v>112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146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13258.66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13258.66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1633.57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1633.57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11625.09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11625.09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.2" customHeight="1">
      <c r="A105" s="68" t="s">
        <v>112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147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5904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5904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5904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5904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2.75">
      <c r="A106" s="68" t="s">
        <v>114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148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77878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77878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77878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77878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.2" customHeight="1">
      <c r="A107" s="68" t="s">
        <v>102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149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120000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120000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120000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120000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.2" customHeight="1">
      <c r="A108" s="68" t="s">
        <v>102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150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215000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215000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215000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215000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" customHeight="1">
      <c r="A109" s="73" t="s">
        <v>151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4"/>
      <c r="AK109" s="75" t="s">
        <v>152</v>
      </c>
      <c r="AL109" s="76"/>
      <c r="AM109" s="76"/>
      <c r="AN109" s="76"/>
      <c r="AO109" s="76"/>
      <c r="AP109" s="76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2">
        <v>-1738684.4</v>
      </c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>
        <v>-1738684.4</v>
      </c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>
        <v>-1013700.36</v>
      </c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62">
        <f t="shared" si="5"/>
        <v>-1013700.36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8"/>
    </row>
    <row r="110" spans="1:166" ht="24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35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35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12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</row>
    <row r="114" spans="1:166" ht="8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</row>
    <row r="115" spans="1:16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6" t="s">
        <v>153</v>
      </c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6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2" t="s">
        <v>154</v>
      </c>
    </row>
    <row r="117" spans="1:166" ht="12.7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</row>
    <row r="118" spans="1:166" ht="11.25" customHeight="1">
      <c r="A118" s="41" t="s">
        <v>21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2"/>
      <c r="AP118" s="45" t="s">
        <v>22</v>
      </c>
      <c r="AQ118" s="41"/>
      <c r="AR118" s="41"/>
      <c r="AS118" s="41"/>
      <c r="AT118" s="41"/>
      <c r="AU118" s="42"/>
      <c r="AV118" s="45" t="s">
        <v>155</v>
      </c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2"/>
      <c r="BL118" s="45" t="s">
        <v>77</v>
      </c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2"/>
      <c r="CF118" s="35" t="s">
        <v>25</v>
      </c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7"/>
      <c r="ET118" s="45" t="s">
        <v>26</v>
      </c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7"/>
    </row>
    <row r="119" spans="1:166" ht="69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4"/>
      <c r="AP119" s="46"/>
      <c r="AQ119" s="43"/>
      <c r="AR119" s="43"/>
      <c r="AS119" s="43"/>
      <c r="AT119" s="43"/>
      <c r="AU119" s="44"/>
      <c r="AV119" s="46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4"/>
      <c r="BL119" s="46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4"/>
      <c r="CF119" s="36" t="s">
        <v>156</v>
      </c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7"/>
      <c r="CW119" s="35" t="s">
        <v>28</v>
      </c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7"/>
      <c r="DN119" s="35" t="s">
        <v>29</v>
      </c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7"/>
      <c r="EE119" s="35" t="s">
        <v>30</v>
      </c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7"/>
      <c r="ET119" s="46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8"/>
    </row>
    <row r="120" spans="1:166" ht="12" customHeight="1">
      <c r="A120" s="39">
        <v>1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40"/>
      <c r="AP120" s="29">
        <v>2</v>
      </c>
      <c r="AQ120" s="30"/>
      <c r="AR120" s="30"/>
      <c r="AS120" s="30"/>
      <c r="AT120" s="30"/>
      <c r="AU120" s="31"/>
      <c r="AV120" s="29">
        <v>3</v>
      </c>
      <c r="AW120" s="30"/>
      <c r="AX120" s="30"/>
      <c r="AY120" s="30"/>
      <c r="AZ120" s="30"/>
      <c r="BA120" s="30"/>
      <c r="BB120" s="30"/>
      <c r="BC120" s="30"/>
      <c r="BD120" s="30"/>
      <c r="BE120" s="15"/>
      <c r="BF120" s="15"/>
      <c r="BG120" s="15"/>
      <c r="BH120" s="15"/>
      <c r="BI120" s="15"/>
      <c r="BJ120" s="15"/>
      <c r="BK120" s="38"/>
      <c r="BL120" s="29">
        <v>4</v>
      </c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1"/>
      <c r="CF120" s="29">
        <v>5</v>
      </c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1"/>
      <c r="CW120" s="29">
        <v>6</v>
      </c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1"/>
      <c r="DN120" s="29">
        <v>7</v>
      </c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1"/>
      <c r="EE120" s="29">
        <v>8</v>
      </c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1"/>
      <c r="ET120" s="49">
        <v>9</v>
      </c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6"/>
    </row>
    <row r="121" spans="1:166" ht="37.5" customHeight="1">
      <c r="A121" s="79" t="s">
        <v>157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80"/>
      <c r="AP121" s="51" t="s">
        <v>158</v>
      </c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3"/>
      <c r="BF121" s="33"/>
      <c r="BG121" s="33"/>
      <c r="BH121" s="33"/>
      <c r="BI121" s="33"/>
      <c r="BJ121" s="33"/>
      <c r="BK121" s="54"/>
      <c r="BL121" s="55">
        <v>1738684.4</v>
      </c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>
        <v>1013700.36</v>
      </c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>
        <f t="shared" ref="EE121:EE135" si="8">CF121+CW121+DN121</f>
        <v>1013700.36</v>
      </c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>
        <f t="shared" ref="ET121:ET126" si="9">BL121-CF121-CW121-DN121</f>
        <v>724984.03999999992</v>
      </c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6"/>
    </row>
    <row r="122" spans="1:166" ht="36.75" customHeight="1">
      <c r="A122" s="81" t="s">
        <v>159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2"/>
      <c r="AP122" s="58" t="s">
        <v>160</v>
      </c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60"/>
      <c r="BF122" s="12"/>
      <c r="BG122" s="12"/>
      <c r="BH122" s="12"/>
      <c r="BI122" s="12"/>
      <c r="BJ122" s="12"/>
      <c r="BK122" s="61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3">
        <f t="shared" si="8"/>
        <v>0</v>
      </c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5"/>
      <c r="ET122" s="63">
        <f t="shared" si="9"/>
        <v>0</v>
      </c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83"/>
    </row>
    <row r="123" spans="1:166" ht="17.25" customHeight="1">
      <c r="A123" s="87" t="s">
        <v>161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8"/>
      <c r="AP123" s="23"/>
      <c r="AQ123" s="24"/>
      <c r="AR123" s="24"/>
      <c r="AS123" s="24"/>
      <c r="AT123" s="24"/>
      <c r="AU123" s="89"/>
      <c r="AV123" s="90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2"/>
      <c r="BL123" s="84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6"/>
      <c r="CF123" s="84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6"/>
      <c r="CW123" s="84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6"/>
      <c r="DN123" s="84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6"/>
      <c r="EE123" s="62">
        <f t="shared" si="8"/>
        <v>0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>
        <f t="shared" si="9"/>
        <v>0</v>
      </c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" customHeight="1">
      <c r="A124" s="81" t="s">
        <v>162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2"/>
      <c r="AP124" s="58" t="s">
        <v>163</v>
      </c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60"/>
      <c r="BF124" s="12"/>
      <c r="BG124" s="12"/>
      <c r="BH124" s="12"/>
      <c r="BI124" s="12"/>
      <c r="BJ124" s="12"/>
      <c r="BK124" s="61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>
        <f t="shared" si="8"/>
        <v>0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>
        <f t="shared" si="9"/>
        <v>0</v>
      </c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17.25" customHeight="1">
      <c r="A125" s="87" t="s">
        <v>161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8"/>
      <c r="AP125" s="23"/>
      <c r="AQ125" s="24"/>
      <c r="AR125" s="24"/>
      <c r="AS125" s="24"/>
      <c r="AT125" s="24"/>
      <c r="AU125" s="89"/>
      <c r="AV125" s="90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2"/>
      <c r="BL125" s="84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6"/>
      <c r="CF125" s="84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6"/>
      <c r="CW125" s="84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6"/>
      <c r="DN125" s="84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6"/>
      <c r="EE125" s="62">
        <f t="shared" si="8"/>
        <v>0</v>
      </c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>
        <f t="shared" si="9"/>
        <v>0</v>
      </c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31.5" customHeight="1">
      <c r="A126" s="93" t="s">
        <v>164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8" t="s">
        <v>165</v>
      </c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60"/>
      <c r="BF126" s="12"/>
      <c r="BG126" s="12"/>
      <c r="BH126" s="12"/>
      <c r="BI126" s="12"/>
      <c r="BJ126" s="12"/>
      <c r="BK126" s="61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>
        <f t="shared" si="8"/>
        <v>0</v>
      </c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>
        <f t="shared" si="9"/>
        <v>0</v>
      </c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15" customHeight="1">
      <c r="A127" s="57" t="s">
        <v>166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8" t="s">
        <v>167</v>
      </c>
      <c r="AQ127" s="59"/>
      <c r="AR127" s="59"/>
      <c r="AS127" s="59"/>
      <c r="AT127" s="59"/>
      <c r="AU127" s="59"/>
      <c r="AV127" s="76"/>
      <c r="AW127" s="76"/>
      <c r="AX127" s="76"/>
      <c r="AY127" s="76"/>
      <c r="AZ127" s="76"/>
      <c r="BA127" s="76"/>
      <c r="BB127" s="76"/>
      <c r="BC127" s="76"/>
      <c r="BD127" s="76"/>
      <c r="BE127" s="94"/>
      <c r="BF127" s="95"/>
      <c r="BG127" s="95"/>
      <c r="BH127" s="95"/>
      <c r="BI127" s="95"/>
      <c r="BJ127" s="95"/>
      <c r="BK127" s="96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>
        <f t="shared" si="8"/>
        <v>0</v>
      </c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15" customHeight="1">
      <c r="A128" s="57" t="s">
        <v>168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97"/>
      <c r="AP128" s="11" t="s">
        <v>169</v>
      </c>
      <c r="AQ128" s="12"/>
      <c r="AR128" s="12"/>
      <c r="AS128" s="12"/>
      <c r="AT128" s="12"/>
      <c r="AU128" s="61"/>
      <c r="AV128" s="98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100"/>
      <c r="BL128" s="63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5"/>
      <c r="CF128" s="63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5"/>
      <c r="CW128" s="63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5"/>
      <c r="DN128" s="63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5"/>
      <c r="EE128" s="62">
        <f t="shared" si="8"/>
        <v>0</v>
      </c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31.5" customHeight="1">
      <c r="A129" s="101" t="s">
        <v>170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58" t="s">
        <v>171</v>
      </c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60"/>
      <c r="BF129" s="12"/>
      <c r="BG129" s="12"/>
      <c r="BH129" s="12"/>
      <c r="BI129" s="12"/>
      <c r="BJ129" s="12"/>
      <c r="BK129" s="61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>
        <v>1013700.36</v>
      </c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>
        <f t="shared" si="8"/>
        <v>1013700.36</v>
      </c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38.25" customHeight="1">
      <c r="A130" s="101" t="s">
        <v>172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97"/>
      <c r="AP130" s="11" t="s">
        <v>173</v>
      </c>
      <c r="AQ130" s="12"/>
      <c r="AR130" s="12"/>
      <c r="AS130" s="12"/>
      <c r="AT130" s="12"/>
      <c r="AU130" s="61"/>
      <c r="AV130" s="98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100"/>
      <c r="BL130" s="63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5"/>
      <c r="CF130" s="63">
        <v>1013700.36</v>
      </c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5"/>
      <c r="CW130" s="63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5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>
        <f t="shared" si="8"/>
        <v>1013700.36</v>
      </c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36" customHeight="1">
      <c r="A131" s="101" t="s">
        <v>174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97"/>
      <c r="AP131" s="58" t="s">
        <v>175</v>
      </c>
      <c r="AQ131" s="59"/>
      <c r="AR131" s="59"/>
      <c r="AS131" s="59"/>
      <c r="AT131" s="59"/>
      <c r="AU131" s="59"/>
      <c r="AV131" s="76"/>
      <c r="AW131" s="76"/>
      <c r="AX131" s="76"/>
      <c r="AY131" s="76"/>
      <c r="AZ131" s="76"/>
      <c r="BA131" s="76"/>
      <c r="BB131" s="76"/>
      <c r="BC131" s="76"/>
      <c r="BD131" s="76"/>
      <c r="BE131" s="94"/>
      <c r="BF131" s="95"/>
      <c r="BG131" s="95"/>
      <c r="BH131" s="95"/>
      <c r="BI131" s="95"/>
      <c r="BJ131" s="95"/>
      <c r="BK131" s="96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>
        <v>-8396983.9000000004</v>
      </c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>
        <f t="shared" si="8"/>
        <v>-8396983.9000000004</v>
      </c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26.25" customHeight="1">
      <c r="A132" s="101" t="s">
        <v>176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97"/>
      <c r="AP132" s="11" t="s">
        <v>177</v>
      </c>
      <c r="AQ132" s="12"/>
      <c r="AR132" s="12"/>
      <c r="AS132" s="12"/>
      <c r="AT132" s="12"/>
      <c r="AU132" s="61"/>
      <c r="AV132" s="98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100"/>
      <c r="BL132" s="63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5"/>
      <c r="CF132" s="63">
        <v>9410684.2599999998</v>
      </c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5"/>
      <c r="CW132" s="63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5"/>
      <c r="DN132" s="63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5"/>
      <c r="EE132" s="62">
        <f t="shared" si="8"/>
        <v>9410684.2599999998</v>
      </c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27.75" customHeight="1">
      <c r="A133" s="101" t="s">
        <v>178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58" t="s">
        <v>179</v>
      </c>
      <c r="AQ133" s="59"/>
      <c r="AR133" s="59"/>
      <c r="AS133" s="59"/>
      <c r="AT133" s="59"/>
      <c r="AU133" s="59"/>
      <c r="AV133" s="76"/>
      <c r="AW133" s="76"/>
      <c r="AX133" s="76"/>
      <c r="AY133" s="76"/>
      <c r="AZ133" s="76"/>
      <c r="BA133" s="76"/>
      <c r="BB133" s="76"/>
      <c r="BC133" s="76"/>
      <c r="BD133" s="76"/>
      <c r="BE133" s="94"/>
      <c r="BF133" s="95"/>
      <c r="BG133" s="95"/>
      <c r="BH133" s="95"/>
      <c r="BI133" s="95"/>
      <c r="BJ133" s="95"/>
      <c r="BK133" s="96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3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5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>
        <f t="shared" si="8"/>
        <v>0</v>
      </c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24" customHeight="1">
      <c r="A134" s="101" t="s">
        <v>180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97"/>
      <c r="AP134" s="11" t="s">
        <v>181</v>
      </c>
      <c r="AQ134" s="12"/>
      <c r="AR134" s="12"/>
      <c r="AS134" s="12"/>
      <c r="AT134" s="12"/>
      <c r="AU134" s="61"/>
      <c r="AV134" s="98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100"/>
      <c r="BL134" s="63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5"/>
      <c r="CF134" s="63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5"/>
      <c r="CW134" s="63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5"/>
      <c r="DN134" s="63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5"/>
      <c r="EE134" s="62">
        <f t="shared" si="8"/>
        <v>0</v>
      </c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25.5" customHeight="1">
      <c r="A135" s="103" t="s">
        <v>182</v>
      </c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5"/>
      <c r="AP135" s="75" t="s">
        <v>183</v>
      </c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94"/>
      <c r="BF135" s="95"/>
      <c r="BG135" s="95"/>
      <c r="BH135" s="95"/>
      <c r="BI135" s="95"/>
      <c r="BJ135" s="95"/>
      <c r="BK135" s="96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106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8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>
        <f t="shared" si="8"/>
        <v>0</v>
      </c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8"/>
    </row>
    <row r="136" spans="1:16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>
      <c r="A138" s="1" t="s">
        <v>184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"/>
      <c r="AG138" s="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 t="s">
        <v>185</v>
      </c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09" t="s">
        <v>186</v>
      </c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"/>
      <c r="AG139" s="1"/>
      <c r="AH139" s="109" t="s">
        <v>187</v>
      </c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 t="s">
        <v>188</v>
      </c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"/>
      <c r="DR139" s="1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11.25" customHeight="1">
      <c r="A140" s="1" t="s">
        <v>189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"/>
      <c r="AG140" s="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09" t="s">
        <v>186</v>
      </c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7"/>
      <c r="DR140" s="7"/>
      <c r="DS140" s="109" t="s">
        <v>187</v>
      </c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09" t="s">
        <v>186</v>
      </c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7"/>
      <c r="AG141" s="7"/>
      <c r="AH141" s="109" t="s">
        <v>187</v>
      </c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7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  <row r="143" spans="1:166" ht="11.25" customHeight="1">
      <c r="A143" s="111" t="s">
        <v>190</v>
      </c>
      <c r="B143" s="111"/>
      <c r="C143" s="112"/>
      <c r="D143" s="112"/>
      <c r="E143" s="112"/>
      <c r="F143" s="1" t="s">
        <v>190</v>
      </c>
      <c r="G143" s="1"/>
      <c r="H143" s="1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11">
        <v>200</v>
      </c>
      <c r="Z143" s="111"/>
      <c r="AA143" s="111"/>
      <c r="AB143" s="111"/>
      <c r="AC143" s="111"/>
      <c r="AD143" s="110"/>
      <c r="AE143" s="110"/>
      <c r="AF143" s="1"/>
      <c r="AG143" s="1" t="s">
        <v>191</v>
      </c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1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1"/>
      <c r="CY144" s="1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1"/>
      <c r="DW144" s="1"/>
      <c r="DX144" s="2"/>
      <c r="DY144" s="2"/>
      <c r="DZ144" s="5"/>
      <c r="EA144" s="5"/>
      <c r="EB144" s="5"/>
      <c r="EC144" s="1"/>
      <c r="ED144" s="1"/>
      <c r="EE144" s="1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2"/>
      <c r="EW144" s="2"/>
      <c r="EX144" s="2"/>
      <c r="EY144" s="2"/>
      <c r="EZ144" s="2"/>
      <c r="FA144" s="8"/>
      <c r="FB144" s="8"/>
      <c r="FC144" s="1"/>
      <c r="FD144" s="1"/>
      <c r="FE144" s="1"/>
      <c r="FF144" s="1"/>
      <c r="FG144" s="1"/>
      <c r="FH144" s="1"/>
      <c r="FI144" s="1"/>
      <c r="FJ144" s="1"/>
    </row>
    <row r="145" spans="1:166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1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10"/>
      <c r="CY145" s="10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</sheetData>
  <mergeCells count="1037">
    <mergeCell ref="AD143:AE143"/>
    <mergeCell ref="A143:B143"/>
    <mergeCell ref="C143:E143"/>
    <mergeCell ref="I143:X143"/>
    <mergeCell ref="Y143:AC143"/>
    <mergeCell ref="DC140:DP140"/>
    <mergeCell ref="DS140:ES140"/>
    <mergeCell ref="DC139:DP139"/>
    <mergeCell ref="DS139:ES139"/>
    <mergeCell ref="R141:AE141"/>
    <mergeCell ref="AH141:BH141"/>
    <mergeCell ref="N138:AE138"/>
    <mergeCell ref="AH138:BH138"/>
    <mergeCell ref="N139:AE139"/>
    <mergeCell ref="AH139:BH139"/>
    <mergeCell ref="R140:AE140"/>
    <mergeCell ref="AH140:BH140"/>
    <mergeCell ref="ET135:FJ135"/>
    <mergeCell ref="A135:AO135"/>
    <mergeCell ref="AP135:AU135"/>
    <mergeCell ref="AV135:BK135"/>
    <mergeCell ref="BL135:CE135"/>
    <mergeCell ref="CF135:CV135"/>
    <mergeCell ref="CW134:DM134"/>
    <mergeCell ref="DN134:ED134"/>
    <mergeCell ref="EE134:ES134"/>
    <mergeCell ref="CW135:DM135"/>
    <mergeCell ref="DN135:ED135"/>
    <mergeCell ref="EE135:ES135"/>
    <mergeCell ref="CW133:DM133"/>
    <mergeCell ref="DN133:ED133"/>
    <mergeCell ref="EE133:ES133"/>
    <mergeCell ref="ET133:FJ133"/>
    <mergeCell ref="A134:AO134"/>
    <mergeCell ref="AP134:AU134"/>
    <mergeCell ref="AV134:BK134"/>
    <mergeCell ref="BL134:CE134"/>
    <mergeCell ref="ET134:FJ134"/>
    <mergeCell ref="CF134:CV134"/>
    <mergeCell ref="A132:AO132"/>
    <mergeCell ref="AP132:AU132"/>
    <mergeCell ref="AV132:BK132"/>
    <mergeCell ref="BL132:CE132"/>
    <mergeCell ref="ET132:FJ132"/>
    <mergeCell ref="A133:AO133"/>
    <mergeCell ref="AP133:AU133"/>
    <mergeCell ref="AV133:BK133"/>
    <mergeCell ref="BL133:CE133"/>
    <mergeCell ref="CF133:CV133"/>
    <mergeCell ref="CW131:DM131"/>
    <mergeCell ref="DN131:ED131"/>
    <mergeCell ref="EE131:ES131"/>
    <mergeCell ref="ET131:FJ131"/>
    <mergeCell ref="CF132:CV132"/>
    <mergeCell ref="CW132:DM132"/>
    <mergeCell ref="DN132:ED132"/>
    <mergeCell ref="EE132:ES132"/>
    <mergeCell ref="A130:AO130"/>
    <mergeCell ref="AP130:AU130"/>
    <mergeCell ref="AV130:BK130"/>
    <mergeCell ref="BL130:CE130"/>
    <mergeCell ref="ET130:FJ130"/>
    <mergeCell ref="A131:AO131"/>
    <mergeCell ref="AP131:AU131"/>
    <mergeCell ref="AV131:BK131"/>
    <mergeCell ref="BL131:CE131"/>
    <mergeCell ref="CF131:CV131"/>
    <mergeCell ref="EE129:ES129"/>
    <mergeCell ref="ET129:FJ129"/>
    <mergeCell ref="CF130:CV130"/>
    <mergeCell ref="CW130:DM130"/>
    <mergeCell ref="DN130:ED130"/>
    <mergeCell ref="EE130:ES130"/>
    <mergeCell ref="CW128:DM128"/>
    <mergeCell ref="DN128:ED128"/>
    <mergeCell ref="EE128:ES128"/>
    <mergeCell ref="A129:AO129"/>
    <mergeCell ref="AP129:AU129"/>
    <mergeCell ref="AV129:BK129"/>
    <mergeCell ref="BL129:CE129"/>
    <mergeCell ref="CF129:CV129"/>
    <mergeCell ref="CW129:DM129"/>
    <mergeCell ref="DN129:ED129"/>
    <mergeCell ref="CW127:DM127"/>
    <mergeCell ref="DN127:ED127"/>
    <mergeCell ref="EE127:ES127"/>
    <mergeCell ref="ET127:FJ127"/>
    <mergeCell ref="ET128:FJ128"/>
    <mergeCell ref="A128:AO128"/>
    <mergeCell ref="AP128:AU128"/>
    <mergeCell ref="AV128:BK128"/>
    <mergeCell ref="BL128:CE128"/>
    <mergeCell ref="CF128:CV128"/>
    <mergeCell ref="CF126:CV126"/>
    <mergeCell ref="CW126:DM126"/>
    <mergeCell ref="DN126:ED126"/>
    <mergeCell ref="EE126:ES126"/>
    <mergeCell ref="ET126:FJ126"/>
    <mergeCell ref="A127:AO127"/>
    <mergeCell ref="AP127:AU127"/>
    <mergeCell ref="AV127:BK127"/>
    <mergeCell ref="BL127:CE127"/>
    <mergeCell ref="CF127:CV127"/>
    <mergeCell ref="A125:AO125"/>
    <mergeCell ref="AP125:AU125"/>
    <mergeCell ref="AV125:BK125"/>
    <mergeCell ref="BL125:CE125"/>
    <mergeCell ref="A126:AO126"/>
    <mergeCell ref="AP126:AU126"/>
    <mergeCell ref="AV126:BK126"/>
    <mergeCell ref="BL126:CE126"/>
    <mergeCell ref="CF124:CV124"/>
    <mergeCell ref="CW124:DM124"/>
    <mergeCell ref="DN124:ED124"/>
    <mergeCell ref="EE124:ES124"/>
    <mergeCell ref="ET124:FJ124"/>
    <mergeCell ref="ET125:FJ125"/>
    <mergeCell ref="CF125:CV125"/>
    <mergeCell ref="CW125:DM125"/>
    <mergeCell ref="DN125:ED125"/>
    <mergeCell ref="EE125:ES125"/>
    <mergeCell ref="A123:AO123"/>
    <mergeCell ref="AP123:AU123"/>
    <mergeCell ref="AV123:BK123"/>
    <mergeCell ref="BL123:CE123"/>
    <mergeCell ref="A124:AO124"/>
    <mergeCell ref="AP124:AU124"/>
    <mergeCell ref="AV124:BK124"/>
    <mergeCell ref="BL124:CE124"/>
    <mergeCell ref="DN122:ED122"/>
    <mergeCell ref="EE122:ES122"/>
    <mergeCell ref="ET122:FJ122"/>
    <mergeCell ref="ET123:FJ123"/>
    <mergeCell ref="CF123:CV123"/>
    <mergeCell ref="CW123:DM123"/>
    <mergeCell ref="DN123:ED123"/>
    <mergeCell ref="EE123:ES123"/>
    <mergeCell ref="A122:AO122"/>
    <mergeCell ref="AP122:AU122"/>
    <mergeCell ref="AV122:BK122"/>
    <mergeCell ref="BL122:CE122"/>
    <mergeCell ref="CF122:CV122"/>
    <mergeCell ref="CW122:DM122"/>
    <mergeCell ref="ET120:FJ120"/>
    <mergeCell ref="A121:AO121"/>
    <mergeCell ref="AP121:AU121"/>
    <mergeCell ref="AV121:BK121"/>
    <mergeCell ref="BL121:CE121"/>
    <mergeCell ref="CF121:CV121"/>
    <mergeCell ref="CW121:DM121"/>
    <mergeCell ref="DN121:ED121"/>
    <mergeCell ref="EE121:ES121"/>
    <mergeCell ref="ET121:FJ121"/>
    <mergeCell ref="EE119:ES119"/>
    <mergeCell ref="CF120:CV120"/>
    <mergeCell ref="CW120:DM120"/>
    <mergeCell ref="DN120:ED120"/>
    <mergeCell ref="EE120:ES120"/>
    <mergeCell ref="A120:AO120"/>
    <mergeCell ref="AP120:AU120"/>
    <mergeCell ref="AV120:BK120"/>
    <mergeCell ref="BL120:CE120"/>
    <mergeCell ref="A118:AO119"/>
    <mergeCell ref="AP118:AU119"/>
    <mergeCell ref="AV118:BK119"/>
    <mergeCell ref="BL118:CE119"/>
    <mergeCell ref="A117:FJ117"/>
    <mergeCell ref="CF118:ES118"/>
    <mergeCell ref="ET118:FJ119"/>
    <mergeCell ref="CF119:CV119"/>
    <mergeCell ref="CW119:DM119"/>
    <mergeCell ref="DN119:ED119"/>
    <mergeCell ref="A109:AJ109"/>
    <mergeCell ref="AK109:AP109"/>
    <mergeCell ref="AQ109:BB109"/>
    <mergeCell ref="BC109:BT109"/>
    <mergeCell ref="EK109:EW109"/>
    <mergeCell ref="EX109:FJ109"/>
    <mergeCell ref="BU109:CG109"/>
    <mergeCell ref="CH109:CW109"/>
    <mergeCell ref="CX109:DJ109"/>
    <mergeCell ref="EX108:FJ108"/>
    <mergeCell ref="BU108:CG108"/>
    <mergeCell ref="CH108:CW108"/>
    <mergeCell ref="CX108:DJ108"/>
    <mergeCell ref="DK108:DW108"/>
    <mergeCell ref="DX109:EJ109"/>
    <mergeCell ref="DK109:DW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CX56:DJ56"/>
    <mergeCell ref="A57:AJ57"/>
    <mergeCell ref="AK57:AP57"/>
    <mergeCell ref="AQ57:BB57"/>
    <mergeCell ref="BC57:BT57"/>
    <mergeCell ref="DX57:EJ57"/>
    <mergeCell ref="EK56:EW56"/>
    <mergeCell ref="EX56:FJ56"/>
    <mergeCell ref="A56:AJ56"/>
    <mergeCell ref="AK56:AP56"/>
    <mergeCell ref="AQ56:BB56"/>
    <mergeCell ref="BC56:BT56"/>
    <mergeCell ref="BU56:CG56"/>
    <mergeCell ref="DK56:DW56"/>
    <mergeCell ref="DX56:EJ56"/>
    <mergeCell ref="CH56:CW56"/>
    <mergeCell ref="CH55:CW55"/>
    <mergeCell ref="CX55:DJ55"/>
    <mergeCell ref="DK55:DW55"/>
    <mergeCell ref="DX55:EJ55"/>
    <mergeCell ref="EK55:EW55"/>
    <mergeCell ref="EX55:FJ55"/>
    <mergeCell ref="CX54:DJ54"/>
    <mergeCell ref="DK54:DW54"/>
    <mergeCell ref="DX54:EJ54"/>
    <mergeCell ref="EK54:EW54"/>
    <mergeCell ref="EX54:FJ54"/>
    <mergeCell ref="A55:AJ55"/>
    <mergeCell ref="AK55:AP55"/>
    <mergeCell ref="AQ55:BB55"/>
    <mergeCell ref="BC55:BT55"/>
    <mergeCell ref="BU55:CG55"/>
    <mergeCell ref="A54:AJ54"/>
    <mergeCell ref="AK54:AP54"/>
    <mergeCell ref="AQ54:BB54"/>
    <mergeCell ref="BC54:BT54"/>
    <mergeCell ref="BU54:CG54"/>
    <mergeCell ref="CH54:CW54"/>
    <mergeCell ref="A51:FJ51"/>
    <mergeCell ref="A52:AJ53"/>
    <mergeCell ref="AK52:AP53"/>
    <mergeCell ref="AQ52:BB53"/>
    <mergeCell ref="BC52:BT53"/>
    <mergeCell ref="EX53:FJ53"/>
    <mergeCell ref="BU52:CG53"/>
    <mergeCell ref="CH52:EJ52"/>
    <mergeCell ref="EK52:FJ52"/>
    <mergeCell ref="CH53:CW53"/>
    <mergeCell ref="CX53:DJ53"/>
    <mergeCell ref="DK53:DW53"/>
    <mergeCell ref="DX53:EJ53"/>
    <mergeCell ref="EK53:EW53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vgor-usad</dc:creator>
  <dc:description>POI HSSF rep:2.51.0.97</dc:description>
  <cp:lastModifiedBy>Windows User</cp:lastModifiedBy>
  <dcterms:created xsi:type="dcterms:W3CDTF">2021-01-25T12:21:26Z</dcterms:created>
  <dcterms:modified xsi:type="dcterms:W3CDTF">2021-01-25T12:21:26Z</dcterms:modified>
</cp:coreProperties>
</file>